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29040" windowHeight="15720"/>
  </bookViews>
  <sheets>
    <sheet name="Список всех учреждений" sheetId="1" r:id="rId1"/>
    <sheet name="Лист1" sheetId="2" r:id="rId2"/>
  </sheets>
  <definedNames>
    <definedName name="_xlnm._FilterDatabase" localSheetId="0" hidden="1">'Список всех учреждений'!$A$4:$FG$115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3" i="1"/>
  <c r="A106" l="1"/>
  <c r="A97" l="1"/>
  <c r="A118" l="1"/>
  <c r="A109" l="1"/>
  <c r="A117" l="1"/>
  <c r="A114" l="1"/>
</calcChain>
</file>

<file path=xl/comments1.xml><?xml version="1.0" encoding="utf-8"?>
<comments xmlns="http://schemas.openxmlformats.org/spreadsheetml/2006/main">
  <authors>
    <author>danilu</author>
  </authors>
  <commentList>
    <comment ref="F27" authorId="0">
      <text>
        <r>
          <rPr>
            <b/>
            <sz val="9"/>
            <color indexed="81"/>
            <rFont val="Tahoma"/>
            <family val="2"/>
            <charset val="204"/>
          </rPr>
          <t>326</t>
        </r>
      </text>
    </comment>
    <comment ref="F28" authorId="0">
      <text>
        <r>
          <rPr>
            <b/>
            <sz val="9"/>
            <color indexed="81"/>
            <rFont val="Tahoma"/>
            <family val="2"/>
            <charset val="204"/>
          </rPr>
          <t>51</t>
        </r>
      </text>
    </comment>
  </commentList>
</comments>
</file>

<file path=xl/sharedStrings.xml><?xml version="1.0" encoding="utf-8"?>
<sst xmlns="http://schemas.openxmlformats.org/spreadsheetml/2006/main" count="574" uniqueCount="266">
  <si>
    <t>Район</t>
  </si>
  <si>
    <t>Полное наименование учреждения</t>
  </si>
  <si>
    <t>Юридический адрес</t>
  </si>
  <si>
    <t>Образовательная организация, реализующая программы начального общего, основного общего и среднего общего образования</t>
  </si>
  <si>
    <t>Иные образовательные организации</t>
  </si>
  <si>
    <t>Организация дополнительного образования детей</t>
  </si>
  <si>
    <t>Центры психолого-педагогической, медицинской и социальной помощи</t>
  </si>
  <si>
    <t>Информационно-методические Центры</t>
  </si>
  <si>
    <t>№ п.п</t>
  </si>
  <si>
    <t>ИТОГО</t>
  </si>
  <si>
    <t>Организация дополнительного-профессионального образования</t>
  </si>
  <si>
    <t>Невский</t>
  </si>
  <si>
    <t>Государственное бюджетное общеобразовательное учреждение средняя общеобразовательная школа № 13 с углубленным изучением английского языка Невского района Санкт-Петербурга</t>
  </si>
  <si>
    <t>193230, Санкт-Петербург, ул.Дыбенко, д.17, корп. 3</t>
  </si>
  <si>
    <t>Государственное бюджетное общеобразовательное учреждение средняя общеобразовательная школа № 14 Невского района Санкт-Петербурга</t>
  </si>
  <si>
    <t>193232,Санкт-Петербург, ул.Крыленко, д. 25, корп. 5, лит. В</t>
  </si>
  <si>
    <t>Государственное бюджетное общеобразовательное учреждение средняя общеобразовательная школа № 20 Невского района Санкт-Петербурга</t>
  </si>
  <si>
    <t>193232, Санкт-Петербург, пр. Большевиков, д. 23, лит. Ч</t>
  </si>
  <si>
    <t>Государственное бюджетное общеобразовательное учреждение средняя общеобразовательная школа № 23 с углублённым изучением финского языка Невского района Санкт-Петербурга</t>
  </si>
  <si>
    <t>193168, Санкт-Петербург, ул.Дыбенко, д. 20, корп.4, литер Ф</t>
  </si>
  <si>
    <t>Государственное бюджетное общеобразовательное учреждение средняя общеобразовательная школа № 26 с углублённым изучением французского языка Невского района Санкт-Петербурга</t>
  </si>
  <si>
    <t>193231, Санкт-Петербург, пр. Товарищеский, д.28, корп.2</t>
  </si>
  <si>
    <t>Государственное бюджетное общеобразовательное учреждение средняя общеобразовательная школа № 39 Невского района Санкт-Петербурга</t>
  </si>
  <si>
    <t>Государственное бюджетное общеобразовательное учреждение средняя общеобразовательная школа № 268 Невского района Санкт-Петербурга</t>
  </si>
  <si>
    <t xml:space="preserve">193231, Санкт-Петербург, проспект Большевиков, д. 4, корп. 2, литер А   </t>
  </si>
  <si>
    <t>Государственное  бюджетное общеобразовательное  учреждение средняя общеобразовательная  школа № 323 Невского района Санкт-Петербурга</t>
  </si>
  <si>
    <t>193312, Санкт-Петербург, пр.Солидарности, д.1, корп.2, лит.А</t>
  </si>
  <si>
    <t xml:space="preserve">192174, Санкт-Петербург, пр. Александровской фермы, д. 11, лит. П  </t>
  </si>
  <si>
    <t>Государственное бюджетное общеобразовательное учреждение средняя общеобразовательная школа № 327 Невского района Санкт-Петербурга</t>
  </si>
  <si>
    <t>192029, Санкт-Петербурга, ул.Ткачей, д.9, лит. А</t>
  </si>
  <si>
    <t>Государственное бюджетное общеобразовательное учреждение средняя общеобразовательная школа № 328 с углублённым изучением английского языка Невского района Санкт-Петербурга</t>
  </si>
  <si>
    <t>192131, Санкт-Петеррбург, ул. Бабушкина, д. 56, к. 1, литер А</t>
  </si>
  <si>
    <t>Государственное бюджетное общеобразовательное учреждение лицей № 329 Невского района Санкт-Петербурга</t>
  </si>
  <si>
    <t xml:space="preserve">192029, Санкт-Петербург, проспект Елизарова, д. 7, литер Б </t>
  </si>
  <si>
    <t xml:space="preserve">192029, Санкт-Петербург,  проспект Елизарова, д. 7, литер Б </t>
  </si>
  <si>
    <t>192029, Санкт-Петербург,  проспект Елизарова, дом 5, лит.А</t>
  </si>
  <si>
    <t>Государственное бюджетное общеобразовательное учреждение гимназия № 330 Невского района Санкт-Петербурга</t>
  </si>
  <si>
    <t xml:space="preserve">192019, Санкт-Петербург, ул. Хрустальная, д.12  </t>
  </si>
  <si>
    <t xml:space="preserve">192019, Санкт-Петербург, ул. Хрустальная, д.12 </t>
  </si>
  <si>
    <t>192019, Санкт-Петербург, ул. Глазурная д.32, лит.А</t>
  </si>
  <si>
    <t>192019, Санкт-Петербург ул. Хрустальная, д.10, лит.А</t>
  </si>
  <si>
    <t>Государственное бюджетное общеобразовательное учреждение средняя общеобразовательная школа № 331 Невского района Санкт-Петербурга</t>
  </si>
  <si>
    <t>193171, Санкт-Петербург, ул. Бабушкина, д.65, лит. А</t>
  </si>
  <si>
    <t>Государственное бюджетное общеобразовательное учреждение средняя общеобразовательная школа № 332 Невского района Санкт-Петербурга</t>
  </si>
  <si>
    <t>193312, Санкт-Пет ербург, пр.Товарищеский , д.10, корп.2, литер А</t>
  </si>
  <si>
    <t>Государственное бюджетное общеобразовательное учреждение средняя общеобразовательная школа № 333 Невского района Санкт-Петербурга</t>
  </si>
  <si>
    <t>193318, Санкт-Петербург, ул.Белышева, д.6, литер А</t>
  </si>
  <si>
    <t>192174, Санкт-Петербург, ул. Шелгунова, д. 23, лит.А</t>
  </si>
  <si>
    <t>Государственное бюджетное общеобразовательное учреждение средняя общеобразовательная школа № 336 Невского района Санкт-Петербурга</t>
  </si>
  <si>
    <t xml:space="preserve">192171, Санкт-Петербург, ул. Седова, д.66, лит. А </t>
  </si>
  <si>
    <t>192012 , Санкт-Петербург, проспект Обуховской Обороны, д.257, литер А</t>
  </si>
  <si>
    <t>Государственное бюджетное общеобразовательное учреждение средняя общеобразовательная школа № 338 Невского района Санкт-Петербурга</t>
  </si>
  <si>
    <t>193079, Санкт-Петербург, Октябрьская набережная, д. 84, корп. 1</t>
  </si>
  <si>
    <t>Государственное бюджетное общеобразовательное учреждение средняя общеобразовательная школа № 339 Невского района Санкт-Петербурга</t>
  </si>
  <si>
    <t>193168, Санкт-Петербург, ул. Дыбенко, д. 12, корп. 2, лит. А</t>
  </si>
  <si>
    <t>192148, Санкт-Петербург, ул. О. Берггольц, д. 27, литер А</t>
  </si>
  <si>
    <t>Государственное бюджетное общеобразовательное учреждение средняя общеобразователньая школа № 341 Невского района Санкт-Петербурга</t>
  </si>
  <si>
    <t>193168, Санкт-Петербург, ул. Дыбенко, д.24, корп.4</t>
  </si>
  <si>
    <t>Государственное бюджетное общеобразовательное учреждение средняя общеобразовательная школа № 342 Невского района Санкт-Петербурга</t>
  </si>
  <si>
    <t>192131, Санкт-Петербург, ул. Бабушкина, д. 50, лит. А</t>
  </si>
  <si>
    <t>Государственное бюджетное общеобразовательное учреждение гимназия № 343 Невского района Санкт-Петербурга</t>
  </si>
  <si>
    <t>193232, Санкт-Петербург, ул. Крыленко, д. 33, корп. 2, литер Б</t>
  </si>
  <si>
    <t xml:space="preserve">Государственное бюджетное общеобразовательное учреждение лицей  № 344 Невского района Санкт-Петербурга </t>
  </si>
  <si>
    <t>Государственное бюджетное общеобразовательное учреждение средняя общеобразовательная школа  № 345 Невского района Санкт-Петербурга</t>
  </si>
  <si>
    <t>192174, Санкт-Петербург, бульвар Красных Зорь, д.6, корп.2</t>
  </si>
  <si>
    <t>Государственное бюджетное общеобразовательное учреждение средняя общеобразовательная школа № 346 Невского района Санкт-Петербурга</t>
  </si>
  <si>
    <t>193231, Санкт-Петербург, ул.Подвойского, д.18, корп.3 литер А</t>
  </si>
  <si>
    <t>193231, Санкт-Петербург, ул.Подвойского, д.18, к.3 литер А</t>
  </si>
  <si>
    <t>193231, Санкт-Петербург, ул.Коллонтай, д. 19, корп. 5</t>
  </si>
  <si>
    <t>Государственное бюджетное общеобразовательное учреждение средняя общеобразовательная школа № 347 с углубленным изучением английского языка Невского района Санкт-Петербурга</t>
  </si>
  <si>
    <t>193312, Санкт-Петербург, пр. Солидарности, д.3, корпус 4</t>
  </si>
  <si>
    <t>Государственное бюджетное общеобразовательное учреждение средняя общеобразовательная школа № 348 Невского района Санкт-Петербурга</t>
  </si>
  <si>
    <t>192177, Санкт-Петербург, Шлиссельбургский пр., д. 43, литер А</t>
  </si>
  <si>
    <t>Государственное бюджетное общеобразовательное учреждение средняя общеобразовательная школа № 350 Невского района Санкт-Петербурга</t>
  </si>
  <si>
    <t>193230, Санкт-Петербург, ул. Тельмана, д. 34, лит. Б</t>
  </si>
  <si>
    <t>Государственное бюджетное общеобразовательное учреждение средняя общеобразовательная школа № 458 с углублённым изучением немецкого языка Невского района Санкт-Петербурга</t>
  </si>
  <si>
    <t>193230, Санкт-Петербург, ул. Евдокима Огнева, д. 4, корп. 2</t>
  </si>
  <si>
    <t>193230, Санкт-Петербург, ул. Евдокима Огнева, д. 8, корп. 3</t>
  </si>
  <si>
    <t>Государственное бюджетное общеобразовательное учреждение средняя общеобразовательная школа № 497 Невского района Санкт-Петербурга</t>
  </si>
  <si>
    <t xml:space="preserve">Государственное бюджетное общеобразовательное учреждение гимназия № 498 Невского района Санкт-Петербурга </t>
  </si>
  <si>
    <t>193079, Санкт-Петербург, ул. Новоселов, д. 21, литер Ш</t>
  </si>
  <si>
    <t>193079, Санкт-Петербург, ул. Новоселов, дом 21, литер. Ш</t>
  </si>
  <si>
    <t>193079, Санкт-Петербург, ул.Новоселов, д.17</t>
  </si>
  <si>
    <t>Государственное бюджетное общеобразовательное учреждение средняя общеобразовательнвая школа № 512 Невского района Санкт-Петербурга</t>
  </si>
  <si>
    <t>193315, Санкт-Петербург, ул. Народная д. 44, литер С</t>
  </si>
  <si>
    <t>Государственное бюджетное общеобразовательное учреждение гимназия № 513 Невского района Санкт-Петербурга</t>
  </si>
  <si>
    <t>193231, Санкт-Петербург, ул. Латышских стрелков,  д.9, корп. 3, литер А</t>
  </si>
  <si>
    <t>Государственное бюджетное общеобразовательное учреждение средняя общеобразовательная школа № 516 Невского района Санкт-Петербурга</t>
  </si>
  <si>
    <t>193315, Санкт-Петербург, ул.Народная, д. 63</t>
  </si>
  <si>
    <t>Государственное бюджетное общеобразовательное учреждение средняя общеобразовательная школа № 527 Невского райна Санкт-Петербурга</t>
  </si>
  <si>
    <t>192012, Санкт-Петербург,2-Рабфаковский пер., д.2, корп.4, литер Н</t>
  </si>
  <si>
    <t>Государственное бюджетное общеобразовательное учреждение гимназия № 528 Невского района Санкт-Петербурга</t>
  </si>
  <si>
    <t>193312, Санкт-Петербург, ул. Коллонтай, д. 41, корп. 2, литер А</t>
  </si>
  <si>
    <t>Государственное бюджетное общеобразовательное  учреждение средняя общеобразовательная школа № 557 Невского района Санкт-Петербурга</t>
  </si>
  <si>
    <t>192177, Санкт-Петербург, ул. Караваевская, д. 6, литер А</t>
  </si>
  <si>
    <t>Государственное бюджетное общеобразовательное учреждение средняя общеобразовательная школа № 569 Невского района Санкт-Петербурга</t>
  </si>
  <si>
    <t>192076, Санкт-Петербург, Рыбацкий пр., д. 29, корп. 2, литер А</t>
  </si>
  <si>
    <t>Государственное бюджетное общеобразовательное учреждение средняя общеобразовательная школа № 570 Невского района Санкт-Петербурга</t>
  </si>
  <si>
    <t>192076, Санкт-Петербург, Шлиссельбургский проспект, д. 10, литер А</t>
  </si>
  <si>
    <t>Государственное бюджетное общеобразовательное учреждение средняя общеобразовательная школа № 571 с углубленным изучением английского языка Невского района Санкт - Петербурга</t>
  </si>
  <si>
    <t>192177, Санкт-Петербург, ул. Караваевская, д. 10, корп. 2, Лит. А</t>
  </si>
  <si>
    <t>Государственное бюджетное общеобразовательное учреждение лицей № 572 Невского района Санкт-Петербурга</t>
  </si>
  <si>
    <t>193321, Санкт-Петербург, улица Латышских Стрелков, д. 9, корп. 1, литер А</t>
  </si>
  <si>
    <t>Государственное бюджетное общеобразовательное учреждение средняя общеобразовательная школа № 574 Невского района Санкт-Петербурга</t>
  </si>
  <si>
    <t>192076 Санкт-Петербург, Шлиссельбургский пр., д. 24, корп. 2, литер А</t>
  </si>
  <si>
    <t xml:space="preserve">Государственное бюджетное общеобразовательное учреждение средняя общеобразовательная школа № 591 Невского района Санкт-Петербурга </t>
  </si>
  <si>
    <t>193312, Санкт-Петербург, ул.Подвойского, д. 50, корп. 4</t>
  </si>
  <si>
    <t>Государственное бюджетное общеобразовательное учреждение средняя общеобразовательная школа № 593 с углублённым изучением английского языка Невского района Санкт-Петербурга</t>
  </si>
  <si>
    <t>193312, Санкт-Петербург, пр. Солидарности, д.11, к.2, литер Ы</t>
  </si>
  <si>
    <t>Государственное бюджетное общеобразовательное учреждение  средняя общеобразовательная школа № 625 с углубленным изучением математики Невского района Санкт-Петербурга имени Герооя Российской Федерации В.Е.Дудкина</t>
  </si>
  <si>
    <t>193318, Санкт-Петербург, ул. Джона Рида, д. 6, лит. А</t>
  </si>
  <si>
    <t>Государственное бюджетное общеобразовательное учреждение средняя общеобразовательная школа № 639 с углубленным изучением иностранных языков Невского района Санкт-Петербурга</t>
  </si>
  <si>
    <t>193318, Санкт-Петербург, наб.р.Оккервиль, д.10, лит. А</t>
  </si>
  <si>
    <t>Государственное бюджетное общеобразовательное учреждение средняя общеобразовательная школа № 641 с углубленным изучением английского языка Невского района Санкт-Петербурга</t>
  </si>
  <si>
    <t>193318, Санкт-Петербург, пр. Пятилеток, д. 6, корп. 3, литера А</t>
  </si>
  <si>
    <t>Государственное бюджетное общеобразовательное учреждение средняя общеобразовательная школа № 667 Невского района Санкт-Петербурга</t>
  </si>
  <si>
    <t>193318, Санкт-Петербург, ул.Джона Рида, д.3, корп.1</t>
  </si>
  <si>
    <t>Государственное бюджетное общеобразовательное учреждение начальная общеобразовательная школа № 689 Невского района Санкт-Петербурга</t>
  </si>
  <si>
    <t>193318, Санкт-Петербург, пр. Пятилеток, д.6, корп.2</t>
  </si>
  <si>
    <t>Государственное бюджетное  общеобразовательное учреждение школа № 627 Невского района Санкт-Петербурга</t>
  </si>
  <si>
    <t>192019 Санкт-Петербург, ул. Новоселов, д.11, лит.А</t>
  </si>
  <si>
    <t>192019 Санкт-Петербург, ул. Новоселов, д.11, лит.Л</t>
  </si>
  <si>
    <t>Государственное бюджетное общеобразовательное учреждение школа № 17 Невского  района Санкт-Петербурга</t>
  </si>
  <si>
    <t>192131, Санкт-Петербург, ул. Бабушкина, д.58, корп.1, лит. В</t>
  </si>
  <si>
    <t>Государственное бюджетное общеобразовательное учреждение школа № 34 Невского района Санкт-Петербурга</t>
  </si>
  <si>
    <t>193232, Санкт-Петербург, ул.Коллонтай, д.27, корп.4</t>
  </si>
  <si>
    <t>193232, Санкт-Петербург, ул. Шотмана, д.12, корп.3</t>
  </si>
  <si>
    <t>Государственное бюджетное общеобразовательное учреждение школа-интернат  № 22 Невского района Санкт-Петербурга</t>
  </si>
  <si>
    <t>192012, Санкт-Петербург, ул.Чернова, д. 13, лит. А</t>
  </si>
  <si>
    <t>Государственное бюджетное общеобразовательное учреждение школа-интернат № 31 Невского района Санкт-Петербурга</t>
  </si>
  <si>
    <t>192029, Санкт-Петербург, пр.Елизарова, д. 7а</t>
  </si>
  <si>
    <t>192174, Санкт-Петербург, ул.Шелгунова, д. 5, лит. А</t>
  </si>
  <si>
    <t xml:space="preserve">Государственное бюджетное общеобразовательное учреждение средняя общеобразовательная школа № 690 Невского района Санкт-Петербурга                                                            </t>
  </si>
  <si>
    <t>193149, Санкт-Петербург, ул.Русановская, д. 15, корп. 2</t>
  </si>
  <si>
    <t>193231, Санкт-Петербург, Союзный пр., д. 5, корп. 2</t>
  </si>
  <si>
    <t>Частное общеобразовательное учреждение дошкольного и полного среднего образования "Школа индивидуального обучения "Шанс"</t>
  </si>
  <si>
    <t>192148, Санкт-Петербург, ул. Пинегина, д. 21/26</t>
  </si>
  <si>
    <t>191011, Санкт-Петербург, наб. р. Фонтанки, д. 21</t>
  </si>
  <si>
    <t>193232, Санкт-Петербург, ул.Тельмана, д. 48, корп. 2</t>
  </si>
  <si>
    <t>192174, Санкт-Петербург, ул.Седова, д. 152, лит.В</t>
  </si>
  <si>
    <t>Государственное бюджетное учреждение дополнительного образования «Правобережный дом детского творчества» Невского района Санкт-Петербурга</t>
  </si>
  <si>
    <t>193315, Санкт-Петербург, ул. Новоселов, д. 59, лит.А</t>
  </si>
  <si>
    <t>193315, Санкт-Петербург, ул. Новоселов, д. 59, лит.Б</t>
  </si>
  <si>
    <t xml:space="preserve">Государственное бюджетное учреждение дополнительного образования «Дом детского творчества «Левобережный» Невского района Санкт-Петербурга </t>
  </si>
  <si>
    <t>192131 Санкт-Петербург, ул.Бабушкина, д. 56, корп.2, литер Д</t>
  </si>
  <si>
    <t xml:space="preserve">Государственное бюджетное учреждение дополнительного образования «Детский творческий центр «Театральная Семья» Невского района Санкт-Петербурга </t>
  </si>
  <si>
    <t>192029, Санкт-Петербург пр. Обуховской Обороны, д. 121а, литер А</t>
  </si>
  <si>
    <t xml:space="preserve">Государственное бюджетное учреждение дополнительного образования Центр технического творчества «Старт+» Невского района Санкт-Петербурга </t>
  </si>
  <si>
    <t>192171, Санкт-Петербург, ул.Ивановская, д.11</t>
  </si>
  <si>
    <t xml:space="preserve">Государственное бюджетное учреждение дополнительного образования «Центр гражданского и патриотического воспитания «Взлет» Невского района Санкт-Петербурга </t>
  </si>
  <si>
    <t>193231, Санкт-Петербург, ул.Подвойского, д.31, корп.3</t>
  </si>
  <si>
    <t>Государственное бюджетное учреждение дополнительного образования Центр психолого-педагогической, медицинской и социальной помощи Невского района Санкт-Петербурга</t>
  </si>
  <si>
    <t>196079, Санкт-Петербург, ул.Новоселов, д. 11, лит. А</t>
  </si>
  <si>
    <t>Государственное бюджетное образовательное учреждение дополнительного педагогического профессионального образования центр повышения квалификации специалистов Невского района Санкт-Петербурга "Информационно-методический центр"</t>
  </si>
  <si>
    <t>192171, Санкт-Петербург, ул.Бабушкина, д. 42, корп. 4</t>
  </si>
  <si>
    <t>ЧОУ СОШ</t>
  </si>
  <si>
    <t>ЦППМС</t>
  </si>
  <si>
    <t>ИМЦ</t>
  </si>
  <si>
    <t>ЧОУ</t>
  </si>
  <si>
    <t>Нетиповые ОУ</t>
  </si>
  <si>
    <t xml:space="preserve">193149, Санкт-Петербург, Октябрьская набережная, д. 118, корп. 9  </t>
  </si>
  <si>
    <t>192029, Санкт-Петербург, ул.Ткачей, д.9, лит. А</t>
  </si>
  <si>
    <t>192131, Санкт-Петербург, ул. Бабушкина, д. 56, к. 1, литер А</t>
  </si>
  <si>
    <t>193039, Санкт- Петербург, Октябрьская набережная, д.70, корп.2</t>
  </si>
  <si>
    <t xml:space="preserve">192076, Санкт-Петербург, ул. Дм.Устинова, д. 1, корп. 2, стр. 1 </t>
  </si>
  <si>
    <t>192076, Санкт-Петербург, Шлиссельбургский пр., д. 24, корп. 2, литер А</t>
  </si>
  <si>
    <t>Лен.область, Лужский р-н, Каменская волость, деревня Большие Изори, Лит.А, Б, В, Д, И, Ж</t>
  </si>
  <si>
    <t>Государственное бюджетное общеобразовательное учреждение школа-интернат № 18 Невского района Санкт-Петербурга</t>
  </si>
  <si>
    <t>ЦПМС</t>
  </si>
  <si>
    <t xml:space="preserve">Невский Ленинградская область </t>
  </si>
  <si>
    <t>193230, Санкт-Петербург, Октябрьская наб., д. 48 литер А</t>
  </si>
  <si>
    <t>193315, Санкт-Петербург, ул. Тельмана, д. 47, литер А</t>
  </si>
  <si>
    <t>193315, Санкт-Петербург, ул.Новосёлов, д. 57, литер С</t>
  </si>
  <si>
    <t>Государственное бюджетное общеобразовательное учреждение средняя общеобразовательная школа № 693 Невского района Санкт-Петербурга</t>
  </si>
  <si>
    <t>Государственное бюджетное общеобразовательное учреждение средняя общеобразовательная школа № 707 Невского района Санкт-Петербурга</t>
  </si>
  <si>
    <t>Санкт-Петербург, ул.Архивная, д.9, корп.3, строение 1</t>
  </si>
  <si>
    <t>Частное общеобразоватеьное учреждение "Культурологическая школа индивидуального развития "Праздник +</t>
  </si>
  <si>
    <t>192012, Санкт-Петербург,           Антокольский пер., д.4, корп.2, строение 1</t>
  </si>
  <si>
    <t>Санкт-Петербургское частное образовательное учреждение средняя общеобразовательная школа "Православная общеобразовательная школа святого благоверного великого князя Александра Невского"</t>
  </si>
  <si>
    <t>193312, Санкт-Петербург, пр.Товарищеский , д.10, корп.2, литер А</t>
  </si>
  <si>
    <t>192171, Санкт-Петербург, ул.Седова, д.86, лит. Д</t>
  </si>
  <si>
    <t>193318, Санкт-Петербург, ул. Нерчинская, д. 4, строение 1</t>
  </si>
  <si>
    <t>Государственное бюджетное общеобразовательное учреждение средняя общеобразовательная школа № 337 Невского района Санкт-Петербурга имени Героя Российской Федерации Д.В. Долонского</t>
  </si>
  <si>
    <t xml:space="preserve">Фактический адрес размещения здания (литер), помещений </t>
  </si>
  <si>
    <t>193231, Санкт-Петербург, Дальневосточный пр.,  д.8, корп. 2, стр.1</t>
  </si>
  <si>
    <t>193231, Санкт-Петербург, Дальневосточный пр., д.10, корп. 2, стр.1</t>
  </si>
  <si>
    <t xml:space="preserve">193232, Санкт-Петербург, пр.Большевиков, д. 28, литер А </t>
  </si>
  <si>
    <t>Государственное бюджетное общеобразовательное учреждение средняя общеобразовательная школа № 334 Невского района Санкт-Петербурга "Образовательный комплекс "Невская перспектива"</t>
  </si>
  <si>
    <t>Государственное бюджетное общеобразовательное учреждение средняя общеобразовательная школа № 566 Невского района Санкт-Петербурга</t>
  </si>
  <si>
    <t>192077, Санкт-Петербург, Гудиловская ул., д.6, корп.3, стр.1</t>
  </si>
  <si>
    <t>193230, Санкт-Петербург, Дальневосточный пр., д.29, стр.1</t>
  </si>
  <si>
    <t xml:space="preserve">Государственное бюджетное общеобразовательное учреждение средняя общеобразовательная школа № 691 с углубленным изучением иностранных языков Невского района Санкт-Петербурга "Невская школа"                                                           </t>
  </si>
  <si>
    <t>Российская Федерация, Санкт-Петербург, внутригородское муниципальное образование города федерального значения Санкт-Петербурга муниципальный округ №54, улица Дыбенко, дом 5, корпус 4, строение 1.</t>
  </si>
  <si>
    <t>Государственное бюджетное общеобразовательное учреждение школа № 717 Невского района Санкт-Петербурга</t>
  </si>
  <si>
    <t>Примечание</t>
  </si>
  <si>
    <t>Предписания контрольно-надзорных органов (ГПН, РПН)</t>
  </si>
  <si>
    <t xml:space="preserve">Государственное бюджетное общеобразовательное учреждение средняя общеобразовательная школа № 651 Невского района Санкт-Петербурга                                                    </t>
  </si>
  <si>
    <t>193149, Санкт-Петербург, ул.Русановская, д. 18, корп. 5, стр.1</t>
  </si>
  <si>
    <t>на апрель 77 чел.; проектная 92, расчетная 78</t>
  </si>
  <si>
    <t xml:space="preserve"> Санкт-Петербург, Советский пр., д. 38,  стр.1</t>
  </si>
  <si>
    <t>открыта с 31.03.2025</t>
  </si>
  <si>
    <t>РПН нет</t>
  </si>
  <si>
    <t>РПН №Ю 78-02-05/27-594-2024 от 27.09.2024</t>
  </si>
  <si>
    <t>РПН № Ю-78-02-05/27-703-2024 от 14.11.2024</t>
  </si>
  <si>
    <t>РПН № Ю 78-02-05/27652-2024 от 25.10.2024 г</t>
  </si>
  <si>
    <t>РПН №Ю 78-02-05/27-639-2024  от 22.10.2024 г</t>
  </si>
  <si>
    <t>РПН НЕТ</t>
  </si>
  <si>
    <t>РПН № Ю 78-02-05/27-595-2024 от 27.12.2024</t>
  </si>
  <si>
    <t>РПН № Ю 78-02-05/27-594-2024 от 27.09.2024</t>
  </si>
  <si>
    <t>РПН Ю 78-02-05/27-359-2024 от 27.05.2024</t>
  </si>
  <si>
    <t>РПН 0</t>
  </si>
  <si>
    <t>РПН 78-02-05/27-296-2024 от 24.04.2024</t>
  </si>
  <si>
    <t>РПН № 78-02-05/27-02/ПР-2021</t>
  </si>
  <si>
    <t>РПН действующих предписаний нет</t>
  </si>
  <si>
    <t>РПН №Ю 78-02-05/27-814-2024 от 27.12.2024</t>
  </si>
  <si>
    <t>РПН -</t>
  </si>
  <si>
    <t xml:space="preserve">РПН - </t>
  </si>
  <si>
    <t>РПН №Ю 78-02-05/27-667-2024 от 31.10.2024</t>
  </si>
  <si>
    <t>РПН № Ю 78-02-05/27-060-2025  26.02.2025</t>
  </si>
  <si>
    <t>РПН №Ю 78-02-05/27-704-2024</t>
  </si>
  <si>
    <t>РПН №Ю 78-02-05/27-761-2024 от 25.11.2024</t>
  </si>
  <si>
    <t>РПН №78-02-05/31-5983-2025 от 21.03.2025</t>
  </si>
  <si>
    <t>РПН № Ю 78-02-05/27-579-2024 от 23.09.2024</t>
  </si>
  <si>
    <t>РПН № Ю 78-02-05/27-670-2023</t>
  </si>
  <si>
    <t>РПН ю 78-02-05/27-804-2023</t>
  </si>
  <si>
    <t>РПН № Ю78-02-05/27-075-2025 28.02.2025</t>
  </si>
  <si>
    <t>РПН Ю78-02-05/27-607-2024 от 30.09.2024</t>
  </si>
  <si>
    <t>РПН № ю-78-03-07-47/ПР-19  от 28.02.2019, ; №ю- 78-02-05/27-113-2023 от 20.03.2023,; № ю-78--02-05/27-049-2022 от  01.03.2022; №ю-78-03-05/27-245-2024 от 29.03.2024; № ю-78-02-05/27-134-2024 от 27.02.2025 ,</t>
  </si>
  <si>
    <t xml:space="preserve">РПН № ю-78-02-05/27-113-2023 от 20.03.2023, № ю-78-02-05/27-245-2024 от  29.03.2024;  № ю-78-02-05/27-134-2025 от  27.03.2025 </t>
  </si>
  <si>
    <t>РПН № Ю 78-02-05/27-690-2024 от 15.11.2024</t>
  </si>
  <si>
    <t>РПН № Ю 78-02-05/27-780-203 от 23.11.2023</t>
  </si>
  <si>
    <t>РПН №78-20-03ф-03/С500-2025 от 13.02.2025</t>
  </si>
  <si>
    <t>РПН 20.12.2024 № 78-02-05/27-802-2024</t>
  </si>
  <si>
    <t>РПН №78-02-05/27-316-2021 от 30.09.2021; №78-02-05/27-702-2023 от 25.10.2023</t>
  </si>
  <si>
    <t xml:space="preserve">РПН Ю-78-02-05/27-637-2024 от 21.10.2024г.   ГПН 25.07.2024 № 2407/002-78/960/ПВПР </t>
  </si>
  <si>
    <t xml:space="preserve">РПН №78-02-05/27-110-2025 от 24.03.2025      ГПН 24.07.2024 № 2407/002-78/1048/ПВПР </t>
  </si>
  <si>
    <t xml:space="preserve">РПН 78-02-05/27-715-2024     20.11.2024      ГПН 22.07.2024 № 2407/002-78/1022/ПВПР  </t>
  </si>
  <si>
    <t>РПН -                               ГПН 30.07.2024 № 2407/002-78/961/ПВПР</t>
  </si>
  <si>
    <t xml:space="preserve">РПН Ю 78-02-05/27-829-2024 от 26.12.2024           ГПН 18.07.2024 № 2407/002-78/1002/ПВПР </t>
  </si>
  <si>
    <t xml:space="preserve">РПН №68п от 24.03.2025    ГПН 22.07.2024 № 2407/002-78/1041/ПВПР </t>
  </si>
  <si>
    <t>РПН 78-02-05/27-722-2024 от  21.11.2024      ГПН  21.12.2021 № 37-1-827/1</t>
  </si>
  <si>
    <t>РПН 78-02-05/27-817-2024 от 23.12.2024      ГПН 18.07.2024 № 2407/002-78/1003/ПВПР</t>
  </si>
  <si>
    <t>РПН № Ю 78-02-05/27-723-2024 от 21.11.2024       ГПН 27.07.2021 № 37-1-369/1/1</t>
  </si>
  <si>
    <t xml:space="preserve">РПН №78-02-05/27-364-2024 от 27.05.2024      ГПН 17.12.2021 № 37-1-813/1/1 </t>
  </si>
  <si>
    <t>ГПН  30.09.2021 № 37-1-560/1/1</t>
  </si>
  <si>
    <t>ГПН 19.08.2021 № 37-1-424/1/1</t>
  </si>
  <si>
    <t xml:space="preserve">ГПН 17.07.2024 № 2407/002-78/990/ПВПР </t>
  </si>
  <si>
    <t xml:space="preserve">РПН №Ю78-02-05/27-0580-2023                     ГПН 17.07.2024 № 2407/002-78/975/ПВПР </t>
  </si>
  <si>
    <t xml:space="preserve">ГПН 09.07.2024 № 2408/002-78/1167/ПВПР </t>
  </si>
  <si>
    <t xml:space="preserve">ГПН 29.07.2024 № 2408/002-78/1229/ПВПР </t>
  </si>
  <si>
    <t>Новосаратовская, д.14, стр.1</t>
  </si>
  <si>
    <t>с 1 сентября 2025</t>
  </si>
  <si>
    <t>пр.Большевиков, д.68, корп.3, стр.1</t>
  </si>
  <si>
    <t>193091, Санкт-Петербург, ул.Ультрамариновая, д.7, стр.1</t>
  </si>
  <si>
    <t>Государственное бюджетное общеобразовательное учреждение средняя общеобразовательная школа № 340 Невского района Санкт-Петербурга имени О.Ф.Берггольц</t>
  </si>
  <si>
    <t>*</t>
  </si>
  <si>
    <t xml:space="preserve">второе здание </t>
  </si>
  <si>
    <t>гпн исполнено, им написано</t>
  </si>
  <si>
    <t>3 кв</t>
  </si>
  <si>
    <t>Список образовательных учреждений Невского района Санкт-Петербурга (на 16.04.2026 с учетом реорганизации) к 1 сентября 2026</t>
  </si>
  <si>
    <t>аренда, тепловой ввод не передан открыта с 01.04.2025</t>
  </si>
  <si>
    <t>г.Санкт-Петербург, улица Подвойского, дом 3, 
строение 1</t>
  </si>
  <si>
    <t>Государственное бюджетное общеобразовательное учреждение средняя общеобразовательная школа № 626 Невского района Санкт-Петербурга</t>
  </si>
  <si>
    <t>РПН №Ю78-02-05/27-578-2024 от 23.09.2024 г.                                    ГПН 12.07.2024 № 2408/002-78/1168/ПВПР ; ГПН 24.02.2026 № 2602/002-78/9-ВО/П</t>
  </si>
  <si>
    <t>РПН НЕТ                                              ГПН 23.11.2021 №  37-1-715/1/1 ; 31.03.2026 № 2603/002-78/44-ВО/П</t>
  </si>
  <si>
    <t>МЧС приемка</t>
  </si>
</sst>
</file>

<file path=xl/styles.xml><?xml version="1.0" encoding="utf-8"?>
<styleSheet xmlns="http://schemas.openxmlformats.org/spreadsheetml/2006/main">
  <numFmts count="1">
    <numFmt numFmtId="164" formatCode=";;"/>
  </numFmts>
  <fonts count="2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A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1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6" fillId="0" borderId="0"/>
    <xf numFmtId="0" fontId="10" fillId="0" borderId="0"/>
  </cellStyleXfs>
  <cellXfs count="97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5" fillId="4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wrapText="1"/>
    </xf>
    <xf numFmtId="0" fontId="11" fillId="6" borderId="1" xfId="0" applyFont="1" applyFill="1" applyBorder="1" applyAlignment="1">
      <alignment horizont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164" fontId="4" fillId="0" borderId="1" xfId="1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164" fontId="4" fillId="0" borderId="2" xfId="1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/>
    <xf numFmtId="0" fontId="13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14" fontId="2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vertical="top" wrapText="1"/>
    </xf>
    <xf numFmtId="1" fontId="4" fillId="0" borderId="1" xfId="1" applyNumberFormat="1" applyFont="1" applyFill="1" applyBorder="1" applyAlignment="1">
      <alignment horizontal="left" vertical="center" wrapText="1"/>
    </xf>
    <xf numFmtId="1" fontId="4" fillId="0" borderId="1" xfId="1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vertical="top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left" wrapText="1"/>
    </xf>
    <xf numFmtId="14" fontId="2" fillId="0" borderId="1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wrapText="1"/>
    </xf>
    <xf numFmtId="49" fontId="2" fillId="0" borderId="1" xfId="0" applyNumberFormat="1" applyFont="1" applyFill="1" applyBorder="1" applyAlignment="1">
      <alignment wrapText="1"/>
    </xf>
    <xf numFmtId="0" fontId="5" fillId="0" borderId="4" xfId="0" applyFont="1" applyFill="1" applyBorder="1" applyAlignment="1">
      <alignment horizont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12" fillId="0" borderId="6" xfId="1" applyNumberFormat="1" applyFont="1" applyFill="1" applyBorder="1" applyAlignment="1">
      <alignment horizontal="center" wrapText="1"/>
    </xf>
    <xf numFmtId="164" fontId="12" fillId="0" borderId="8" xfId="1" applyNumberFormat="1" applyFont="1" applyFill="1" applyBorder="1" applyAlignment="1">
      <alignment horizontal="center" wrapText="1"/>
    </xf>
    <xf numFmtId="49" fontId="5" fillId="0" borderId="4" xfId="0" applyNumberFormat="1" applyFont="1" applyFill="1" applyBorder="1" applyAlignment="1">
      <alignment horizontal="center" wrapText="1"/>
    </xf>
    <xf numFmtId="49" fontId="5" fillId="0" borderId="7" xfId="0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 wrapText="1"/>
    </xf>
    <xf numFmtId="0" fontId="12" fillId="3" borderId="7" xfId="1" applyFont="1" applyFill="1" applyBorder="1" applyAlignment="1">
      <alignment horizontal="center" vertical="center" wrapText="1"/>
    </xf>
    <xf numFmtId="164" fontId="12" fillId="0" borderId="4" xfId="1" applyNumberFormat="1" applyFont="1" applyFill="1" applyBorder="1" applyAlignment="1">
      <alignment horizontal="center" wrapText="1"/>
    </xf>
    <xf numFmtId="164" fontId="12" fillId="0" borderId="7" xfId="1" applyNumberFormat="1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14" fontId="2" fillId="0" borderId="9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</cellXfs>
  <cellStyles count="9">
    <cellStyle name="Excel Built-in Normal" xfId="5"/>
    <cellStyle name="Обычный" xfId="0" builtinId="0"/>
    <cellStyle name="Обычный 2" xfId="1"/>
    <cellStyle name="Обычный 2 2" xfId="4"/>
    <cellStyle name="Обычный 2 2 2" xfId="8"/>
    <cellStyle name="Обычный 2 3" xfId="6"/>
    <cellStyle name="Обычный 3" xfId="2"/>
    <cellStyle name="Обычный 4" xfId="3"/>
    <cellStyle name="Обычный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119"/>
  <sheetViews>
    <sheetView tabSelected="1" topLeftCell="A3" zoomScale="76" zoomScaleNormal="76" workbookViewId="0">
      <pane xSplit="6" ySplit="3" topLeftCell="J81" activePane="bottomRight" state="frozen"/>
      <selection activeCell="A3" sqref="A3"/>
      <selection pane="topRight" activeCell="G3" sqref="G3"/>
      <selection pane="bottomLeft" activeCell="A6" sqref="A6"/>
      <selection pane="bottomRight" activeCell="J85" sqref="J85:J87"/>
    </sheetView>
  </sheetViews>
  <sheetFormatPr defaultColWidth="9.140625" defaultRowHeight="15.75" outlineLevelCol="1"/>
  <cols>
    <col min="1" max="1" width="11.5703125" style="18" customWidth="1"/>
    <col min="2" max="3" width="13.7109375" style="2" customWidth="1" outlineLevel="1"/>
    <col min="4" max="4" width="59.28515625" style="12" customWidth="1"/>
    <col min="5" max="5" width="32.42578125" style="2" customWidth="1" outlineLevel="1"/>
    <col min="6" max="6" width="30.5703125" style="2" customWidth="1"/>
    <col min="7" max="7" width="26.85546875" style="2" hidden="1" customWidth="1" outlineLevel="1"/>
    <col min="8" max="8" width="21.28515625" style="2" hidden="1" customWidth="1" outlineLevel="1" collapsed="1"/>
    <col min="9" max="9" width="11.28515625" style="2" hidden="1" customWidth="1" outlineLevel="1"/>
    <col min="10" max="10" width="11.42578125" style="2" bestFit="1" customWidth="1" collapsed="1"/>
    <col min="11" max="16384" width="9.140625" style="2"/>
  </cols>
  <sheetData>
    <row r="2" spans="1:10" ht="34.5" customHeight="1">
      <c r="D2" s="80" t="s">
        <v>259</v>
      </c>
      <c r="E2" s="80"/>
      <c r="F2" s="80"/>
    </row>
    <row r="3" spans="1:10" ht="54" customHeight="1">
      <c r="A3" s="85" t="s">
        <v>8</v>
      </c>
      <c r="B3" s="87" t="s">
        <v>0</v>
      </c>
      <c r="C3" s="87" t="s">
        <v>0</v>
      </c>
      <c r="D3" s="89" t="s">
        <v>1</v>
      </c>
      <c r="E3" s="89" t="s">
        <v>2</v>
      </c>
      <c r="F3" s="87" t="s">
        <v>183</v>
      </c>
      <c r="G3" s="75" t="s">
        <v>195</v>
      </c>
      <c r="H3" s="75" t="s">
        <v>194</v>
      </c>
      <c r="I3" s="1"/>
      <c r="J3" s="1"/>
    </row>
    <row r="4" spans="1:10">
      <c r="A4" s="86"/>
      <c r="B4" s="88"/>
      <c r="C4" s="91"/>
      <c r="D4" s="90"/>
      <c r="E4" s="90"/>
      <c r="F4" s="88"/>
      <c r="G4" s="75"/>
      <c r="H4" s="75"/>
      <c r="I4" s="1"/>
      <c r="J4" s="75" t="s">
        <v>265</v>
      </c>
    </row>
    <row r="5" spans="1:10" ht="30" customHeight="1">
      <c r="A5" s="6"/>
      <c r="B5" s="81" t="s">
        <v>3</v>
      </c>
      <c r="C5" s="82"/>
      <c r="D5" s="82"/>
      <c r="E5" s="82"/>
      <c r="F5" s="82"/>
      <c r="G5" s="1"/>
      <c r="H5" s="1"/>
      <c r="I5" s="1"/>
      <c r="J5" s="75"/>
    </row>
    <row r="6" spans="1:10" ht="63">
      <c r="A6" s="35">
        <v>1</v>
      </c>
      <c r="B6" s="16" t="s">
        <v>11</v>
      </c>
      <c r="C6" s="25" t="s">
        <v>11</v>
      </c>
      <c r="D6" s="21" t="s">
        <v>12</v>
      </c>
      <c r="E6" s="21" t="s">
        <v>13</v>
      </c>
      <c r="F6" s="20" t="s">
        <v>13</v>
      </c>
      <c r="G6" s="1" t="s">
        <v>207</v>
      </c>
      <c r="H6" s="1"/>
      <c r="I6" s="1"/>
      <c r="J6" s="31">
        <v>46217</v>
      </c>
    </row>
    <row r="7" spans="1:10" ht="63">
      <c r="A7" s="35">
        <v>1</v>
      </c>
      <c r="B7" s="16" t="s">
        <v>11</v>
      </c>
      <c r="C7" s="25" t="s">
        <v>11</v>
      </c>
      <c r="D7" s="21" t="s">
        <v>14</v>
      </c>
      <c r="E7" s="21" t="s">
        <v>15</v>
      </c>
      <c r="F7" s="20" t="s">
        <v>15</v>
      </c>
      <c r="G7" s="1" t="s">
        <v>240</v>
      </c>
      <c r="H7" s="1"/>
      <c r="I7" s="1"/>
      <c r="J7" s="31">
        <v>46255</v>
      </c>
    </row>
    <row r="8" spans="1:10" ht="47.25">
      <c r="A8" s="35">
        <v>1</v>
      </c>
      <c r="B8" s="16" t="s">
        <v>11</v>
      </c>
      <c r="C8" s="25" t="s">
        <v>11</v>
      </c>
      <c r="D8" s="21" t="s">
        <v>16</v>
      </c>
      <c r="E8" s="21" t="s">
        <v>17</v>
      </c>
      <c r="F8" s="20" t="s">
        <v>17</v>
      </c>
      <c r="G8" s="1" t="s">
        <v>219</v>
      </c>
      <c r="H8" s="1"/>
      <c r="I8" s="1"/>
      <c r="J8" s="31">
        <v>46217</v>
      </c>
    </row>
    <row r="9" spans="1:10" ht="63">
      <c r="A9" s="35">
        <v>1</v>
      </c>
      <c r="B9" s="16" t="s">
        <v>11</v>
      </c>
      <c r="C9" s="25" t="s">
        <v>11</v>
      </c>
      <c r="D9" s="21" t="s">
        <v>18</v>
      </c>
      <c r="E9" s="21" t="s">
        <v>19</v>
      </c>
      <c r="F9" s="20" t="s">
        <v>19</v>
      </c>
      <c r="G9" s="1" t="s">
        <v>264</v>
      </c>
      <c r="H9" s="1"/>
      <c r="I9" s="1"/>
      <c r="J9" s="31">
        <v>46217</v>
      </c>
    </row>
    <row r="10" spans="1:10" ht="63">
      <c r="A10" s="35">
        <v>1</v>
      </c>
      <c r="B10" s="16" t="s">
        <v>11</v>
      </c>
      <c r="C10" s="25" t="s">
        <v>11</v>
      </c>
      <c r="D10" s="21" t="s">
        <v>20</v>
      </c>
      <c r="E10" s="21" t="s">
        <v>21</v>
      </c>
      <c r="F10" s="20" t="s">
        <v>21</v>
      </c>
      <c r="G10" s="1" t="s">
        <v>232</v>
      </c>
      <c r="H10" s="1"/>
      <c r="I10" s="1"/>
      <c r="J10" s="31">
        <v>46217</v>
      </c>
    </row>
    <row r="11" spans="1:10" ht="47.25">
      <c r="A11" s="35">
        <v>1</v>
      </c>
      <c r="B11" s="16" t="s">
        <v>11</v>
      </c>
      <c r="C11" s="25" t="s">
        <v>11</v>
      </c>
      <c r="D11" s="21" t="s">
        <v>22</v>
      </c>
      <c r="E11" s="21" t="s">
        <v>160</v>
      </c>
      <c r="F11" s="20" t="s">
        <v>160</v>
      </c>
      <c r="G11" s="1" t="s">
        <v>231</v>
      </c>
      <c r="H11" s="1"/>
      <c r="I11" s="1"/>
      <c r="J11" s="1"/>
    </row>
    <row r="12" spans="1:10" ht="47.25">
      <c r="A12" s="35"/>
      <c r="B12" s="16" t="s">
        <v>11</v>
      </c>
      <c r="C12" s="25" t="s">
        <v>11</v>
      </c>
      <c r="D12" s="21" t="s">
        <v>22</v>
      </c>
      <c r="E12" s="21"/>
      <c r="F12" s="20" t="s">
        <v>250</v>
      </c>
      <c r="G12" s="1"/>
      <c r="H12" s="24" t="s">
        <v>251</v>
      </c>
      <c r="I12" s="1" t="s">
        <v>258</v>
      </c>
      <c r="J12" s="31">
        <v>46220</v>
      </c>
    </row>
    <row r="13" spans="1:10" ht="63">
      <c r="A13" s="35">
        <v>1</v>
      </c>
      <c r="B13" s="16" t="s">
        <v>11</v>
      </c>
      <c r="C13" s="25" t="s">
        <v>11</v>
      </c>
      <c r="D13" s="21" t="s">
        <v>23</v>
      </c>
      <c r="E13" s="21" t="s">
        <v>24</v>
      </c>
      <c r="F13" s="20" t="s">
        <v>24</v>
      </c>
      <c r="G13" s="1" t="s">
        <v>235</v>
      </c>
      <c r="H13" s="1"/>
      <c r="I13" s="1"/>
      <c r="J13" s="31">
        <v>46220</v>
      </c>
    </row>
    <row r="14" spans="1:10" ht="63">
      <c r="A14" s="35">
        <v>1</v>
      </c>
      <c r="B14" s="16" t="s">
        <v>11</v>
      </c>
      <c r="C14" s="25" t="s">
        <v>11</v>
      </c>
      <c r="D14" s="21" t="s">
        <v>25</v>
      </c>
      <c r="E14" s="21" t="s">
        <v>26</v>
      </c>
      <c r="F14" s="20" t="s">
        <v>26</v>
      </c>
      <c r="G14" s="1" t="s">
        <v>238</v>
      </c>
      <c r="H14" s="1"/>
      <c r="I14" s="1"/>
      <c r="J14" s="31">
        <v>46220</v>
      </c>
    </row>
    <row r="15" spans="1:10" ht="63">
      <c r="A15" s="35">
        <v>1</v>
      </c>
      <c r="B15" s="16" t="s">
        <v>11</v>
      </c>
      <c r="C15" s="25" t="s">
        <v>11</v>
      </c>
      <c r="D15" s="21" t="s">
        <v>28</v>
      </c>
      <c r="E15" s="21" t="s">
        <v>161</v>
      </c>
      <c r="F15" s="20" t="s">
        <v>29</v>
      </c>
      <c r="G15" s="1" t="s">
        <v>236</v>
      </c>
      <c r="H15" s="1"/>
      <c r="I15" s="1"/>
      <c r="J15" s="31">
        <v>46220</v>
      </c>
    </row>
    <row r="16" spans="1:10" ht="63">
      <c r="A16" s="35">
        <v>1</v>
      </c>
      <c r="B16" s="16" t="s">
        <v>11</v>
      </c>
      <c r="C16" s="25" t="s">
        <v>11</v>
      </c>
      <c r="D16" s="21" t="s">
        <v>30</v>
      </c>
      <c r="E16" s="21" t="s">
        <v>162</v>
      </c>
      <c r="F16" s="20" t="s">
        <v>31</v>
      </c>
      <c r="G16" s="1"/>
      <c r="H16" s="1"/>
      <c r="I16" s="1"/>
      <c r="J16" s="31">
        <v>46220</v>
      </c>
    </row>
    <row r="17" spans="1:10" ht="34.5" customHeight="1">
      <c r="A17" s="35">
        <v>1</v>
      </c>
      <c r="B17" s="16" t="s">
        <v>11</v>
      </c>
      <c r="C17" s="25" t="s">
        <v>11</v>
      </c>
      <c r="D17" s="32" t="s">
        <v>32</v>
      </c>
      <c r="E17" s="21" t="s">
        <v>33</v>
      </c>
      <c r="F17" s="33" t="s">
        <v>34</v>
      </c>
      <c r="G17" s="1" t="s">
        <v>222</v>
      </c>
      <c r="H17" s="1"/>
      <c r="I17" s="1"/>
      <c r="J17" s="92">
        <v>46220</v>
      </c>
    </row>
    <row r="18" spans="1:10" ht="119.25" customHeight="1">
      <c r="A18" s="35"/>
      <c r="B18" s="16" t="s">
        <v>11</v>
      </c>
      <c r="C18" s="25" t="s">
        <v>11</v>
      </c>
      <c r="D18" s="32" t="s">
        <v>32</v>
      </c>
      <c r="E18" s="21"/>
      <c r="F18" s="33" t="s">
        <v>35</v>
      </c>
      <c r="G18" s="1"/>
      <c r="H18" s="24" t="s">
        <v>198</v>
      </c>
      <c r="I18" s="1"/>
      <c r="J18" s="95"/>
    </row>
    <row r="19" spans="1:10" ht="49.15" customHeight="1">
      <c r="A19" s="35">
        <v>1</v>
      </c>
      <c r="B19" s="16" t="s">
        <v>11</v>
      </c>
      <c r="C19" s="25" t="s">
        <v>11</v>
      </c>
      <c r="D19" s="32" t="s">
        <v>36</v>
      </c>
      <c r="E19" s="21" t="s">
        <v>37</v>
      </c>
      <c r="F19" s="33" t="s">
        <v>38</v>
      </c>
      <c r="G19" s="1" t="s">
        <v>206</v>
      </c>
      <c r="H19" s="1"/>
      <c r="I19" s="1"/>
      <c r="J19" s="92">
        <v>46224</v>
      </c>
    </row>
    <row r="20" spans="1:10" ht="47.25">
      <c r="A20" s="35"/>
      <c r="B20" s="16" t="s">
        <v>11</v>
      </c>
      <c r="C20" s="25" t="s">
        <v>11</v>
      </c>
      <c r="D20" s="32" t="s">
        <v>36</v>
      </c>
      <c r="E20" s="21"/>
      <c r="F20" s="42" t="s">
        <v>39</v>
      </c>
      <c r="G20" s="1"/>
      <c r="H20" s="1"/>
      <c r="I20" s="1"/>
      <c r="J20" s="96"/>
    </row>
    <row r="21" spans="1:10" ht="47.25">
      <c r="A21" s="35"/>
      <c r="B21" s="16" t="s">
        <v>11</v>
      </c>
      <c r="C21" s="25" t="s">
        <v>11</v>
      </c>
      <c r="D21" s="32" t="s">
        <v>36</v>
      </c>
      <c r="E21" s="21"/>
      <c r="F21" s="42" t="s">
        <v>40</v>
      </c>
      <c r="G21" s="1"/>
      <c r="H21" s="1"/>
      <c r="I21" s="1"/>
      <c r="J21" s="95"/>
    </row>
    <row r="22" spans="1:10" ht="47.25">
      <c r="A22" s="35">
        <v>1</v>
      </c>
      <c r="B22" s="16" t="s">
        <v>11</v>
      </c>
      <c r="C22" s="25" t="s">
        <v>11</v>
      </c>
      <c r="D22" s="21" t="s">
        <v>41</v>
      </c>
      <c r="E22" s="21" t="s">
        <v>42</v>
      </c>
      <c r="F22" s="20" t="s">
        <v>42</v>
      </c>
      <c r="G22" s="1" t="s">
        <v>205</v>
      </c>
      <c r="H22" s="1"/>
      <c r="I22" s="1"/>
      <c r="J22" s="31">
        <v>46224</v>
      </c>
    </row>
    <row r="23" spans="1:10" ht="47.25">
      <c r="A23" s="35">
        <v>1</v>
      </c>
      <c r="B23" s="16" t="s">
        <v>11</v>
      </c>
      <c r="C23" s="25" t="s">
        <v>11</v>
      </c>
      <c r="D23" s="21" t="s">
        <v>43</v>
      </c>
      <c r="E23" s="21" t="s">
        <v>44</v>
      </c>
      <c r="F23" s="20" t="s">
        <v>179</v>
      </c>
      <c r="G23" s="1"/>
      <c r="H23" s="1"/>
      <c r="I23" s="1"/>
      <c r="J23" s="31">
        <v>46224</v>
      </c>
    </row>
    <row r="24" spans="1:10" ht="47.25">
      <c r="A24" s="35">
        <v>1</v>
      </c>
      <c r="B24" s="16" t="s">
        <v>11</v>
      </c>
      <c r="C24" s="25" t="s">
        <v>11</v>
      </c>
      <c r="D24" s="21" t="s">
        <v>45</v>
      </c>
      <c r="E24" s="21" t="s">
        <v>46</v>
      </c>
      <c r="F24" s="20" t="s">
        <v>46</v>
      </c>
      <c r="G24" s="43" t="s">
        <v>221</v>
      </c>
      <c r="H24" s="1"/>
      <c r="I24" s="1"/>
      <c r="J24" s="31">
        <v>46224</v>
      </c>
    </row>
    <row r="25" spans="1:10" ht="74.25" customHeight="1">
      <c r="A25" s="35">
        <v>1</v>
      </c>
      <c r="B25" s="16" t="s">
        <v>11</v>
      </c>
      <c r="C25" s="25" t="s">
        <v>11</v>
      </c>
      <c r="D25" s="21" t="s">
        <v>187</v>
      </c>
      <c r="E25" s="21" t="s">
        <v>47</v>
      </c>
      <c r="F25" s="20" t="s">
        <v>47</v>
      </c>
      <c r="H25" s="1"/>
      <c r="I25" s="1"/>
      <c r="J25" s="92">
        <v>46255</v>
      </c>
    </row>
    <row r="26" spans="1:10" ht="63">
      <c r="A26" s="44"/>
      <c r="B26" s="16" t="s">
        <v>11</v>
      </c>
      <c r="C26" s="25" t="s">
        <v>11</v>
      </c>
      <c r="D26" s="21" t="s">
        <v>187</v>
      </c>
      <c r="E26" s="45"/>
      <c r="F26" s="20" t="s">
        <v>177</v>
      </c>
      <c r="G26" s="1"/>
      <c r="H26" s="1"/>
      <c r="I26" s="1"/>
      <c r="J26" s="94"/>
    </row>
    <row r="27" spans="1:10" ht="63">
      <c r="A27" s="35"/>
      <c r="B27" s="16" t="s">
        <v>11</v>
      </c>
      <c r="C27" s="25" t="s">
        <v>11</v>
      </c>
      <c r="D27" s="21" t="s">
        <v>187</v>
      </c>
      <c r="E27" s="21"/>
      <c r="F27" s="20" t="s">
        <v>27</v>
      </c>
      <c r="G27" s="1" t="s">
        <v>242</v>
      </c>
      <c r="H27" s="1"/>
      <c r="I27" s="1"/>
      <c r="J27" s="94"/>
    </row>
    <row r="28" spans="1:10" ht="78.75" customHeight="1">
      <c r="A28" s="46"/>
      <c r="B28" s="16" t="s">
        <v>11</v>
      </c>
      <c r="C28" s="25" t="s">
        <v>11</v>
      </c>
      <c r="D28" s="21" t="s">
        <v>187</v>
      </c>
      <c r="E28" s="21"/>
      <c r="F28" s="47" t="s">
        <v>139</v>
      </c>
      <c r="G28" s="1"/>
      <c r="H28" s="1"/>
      <c r="I28" s="1"/>
      <c r="J28" s="93"/>
    </row>
    <row r="29" spans="1:10" ht="47.25">
      <c r="A29" s="35">
        <v>1</v>
      </c>
      <c r="B29" s="16" t="s">
        <v>11</v>
      </c>
      <c r="C29" s="25" t="s">
        <v>11</v>
      </c>
      <c r="D29" s="21" t="s">
        <v>48</v>
      </c>
      <c r="E29" s="21" t="s">
        <v>49</v>
      </c>
      <c r="F29" s="20" t="s">
        <v>49</v>
      </c>
      <c r="G29" s="1" t="s">
        <v>245</v>
      </c>
      <c r="H29" s="1" t="s">
        <v>257</v>
      </c>
      <c r="I29" s="1"/>
      <c r="J29" s="31">
        <v>46224</v>
      </c>
    </row>
    <row r="30" spans="1:10" ht="63">
      <c r="A30" s="35">
        <v>1</v>
      </c>
      <c r="B30" s="16" t="s">
        <v>11</v>
      </c>
      <c r="C30" s="25" t="s">
        <v>11</v>
      </c>
      <c r="D30" s="21" t="s">
        <v>182</v>
      </c>
      <c r="E30" s="21" t="s">
        <v>50</v>
      </c>
      <c r="F30" s="20" t="s">
        <v>50</v>
      </c>
      <c r="G30" s="1" t="s">
        <v>213</v>
      </c>
      <c r="H30" s="1"/>
      <c r="I30" s="1"/>
      <c r="J30" s="31">
        <v>46224</v>
      </c>
    </row>
    <row r="31" spans="1:10" ht="54" customHeight="1">
      <c r="A31" s="35">
        <v>1</v>
      </c>
      <c r="B31" s="16" t="s">
        <v>11</v>
      </c>
      <c r="C31" s="25" t="s">
        <v>11</v>
      </c>
      <c r="D31" s="32" t="s">
        <v>51</v>
      </c>
      <c r="E31" s="21" t="s">
        <v>52</v>
      </c>
      <c r="F31" s="33" t="s">
        <v>52</v>
      </c>
      <c r="G31" s="1"/>
      <c r="H31" s="1"/>
      <c r="I31" s="1"/>
      <c r="J31" s="92">
        <v>46227</v>
      </c>
    </row>
    <row r="32" spans="1:10" ht="54" customHeight="1">
      <c r="A32" s="35"/>
      <c r="B32" s="16" t="s">
        <v>11</v>
      </c>
      <c r="C32" s="25" t="s">
        <v>11</v>
      </c>
      <c r="D32" s="32" t="s">
        <v>51</v>
      </c>
      <c r="E32" s="21"/>
      <c r="F32" s="33" t="s">
        <v>252</v>
      </c>
      <c r="G32" s="1"/>
      <c r="H32" s="24" t="s">
        <v>251</v>
      </c>
      <c r="I32" s="1" t="s">
        <v>258</v>
      </c>
      <c r="J32" s="95"/>
    </row>
    <row r="33" spans="1:10" ht="47.25">
      <c r="A33" s="35">
        <v>1</v>
      </c>
      <c r="B33" s="16" t="s">
        <v>11</v>
      </c>
      <c r="C33" s="25" t="s">
        <v>11</v>
      </c>
      <c r="D33" s="21" t="s">
        <v>53</v>
      </c>
      <c r="E33" s="21" t="s">
        <v>54</v>
      </c>
      <c r="F33" s="20" t="s">
        <v>54</v>
      </c>
      <c r="G33" s="1" t="s">
        <v>237</v>
      </c>
      <c r="H33" s="1"/>
      <c r="I33" s="1"/>
      <c r="J33" s="31">
        <v>46227</v>
      </c>
    </row>
    <row r="34" spans="1:10" ht="60.75" customHeight="1">
      <c r="A34" s="35">
        <v>1</v>
      </c>
      <c r="B34" s="16" t="s">
        <v>11</v>
      </c>
      <c r="C34" s="25" t="s">
        <v>11</v>
      </c>
      <c r="D34" s="21" t="s">
        <v>254</v>
      </c>
      <c r="E34" s="21" t="s">
        <v>55</v>
      </c>
      <c r="F34" s="20" t="s">
        <v>55</v>
      </c>
      <c r="G34" s="1" t="s">
        <v>239</v>
      </c>
      <c r="H34" s="1"/>
      <c r="I34" s="1"/>
      <c r="J34" s="31">
        <v>46227</v>
      </c>
    </row>
    <row r="35" spans="1:10" ht="47.25">
      <c r="A35" s="35">
        <v>1</v>
      </c>
      <c r="B35" s="16" t="s">
        <v>11</v>
      </c>
      <c r="C35" s="25" t="s">
        <v>11</v>
      </c>
      <c r="D35" s="21" t="s">
        <v>56</v>
      </c>
      <c r="E35" s="21" t="s">
        <v>57</v>
      </c>
      <c r="F35" s="20" t="s">
        <v>57</v>
      </c>
      <c r="G35" s="1" t="s">
        <v>206</v>
      </c>
      <c r="H35" s="1"/>
      <c r="I35" s="1"/>
      <c r="J35" s="31">
        <v>46227</v>
      </c>
    </row>
    <row r="36" spans="1:10" ht="47.25">
      <c r="A36" s="35">
        <v>1</v>
      </c>
      <c r="B36" s="16" t="s">
        <v>11</v>
      </c>
      <c r="C36" s="25" t="s">
        <v>11</v>
      </c>
      <c r="D36" s="21" t="s">
        <v>58</v>
      </c>
      <c r="E36" s="21" t="s">
        <v>59</v>
      </c>
      <c r="F36" s="20" t="s">
        <v>59</v>
      </c>
      <c r="G36" s="1"/>
      <c r="H36" s="1"/>
      <c r="I36" s="1"/>
      <c r="J36" s="31">
        <v>46227</v>
      </c>
    </row>
    <row r="37" spans="1:10" ht="47.25">
      <c r="A37" s="35">
        <v>1</v>
      </c>
      <c r="B37" s="16" t="s">
        <v>11</v>
      </c>
      <c r="C37" s="25" t="s">
        <v>11</v>
      </c>
      <c r="D37" s="21" t="s">
        <v>60</v>
      </c>
      <c r="E37" s="21" t="s">
        <v>61</v>
      </c>
      <c r="F37" s="20" t="s">
        <v>61</v>
      </c>
      <c r="G37" s="1"/>
      <c r="H37" s="1"/>
      <c r="I37" s="1"/>
      <c r="J37" s="31">
        <v>46227</v>
      </c>
    </row>
    <row r="38" spans="1:10" ht="33" customHeight="1">
      <c r="A38" s="35">
        <v>1</v>
      </c>
      <c r="B38" s="16" t="s">
        <v>11</v>
      </c>
      <c r="C38" s="25" t="s">
        <v>11</v>
      </c>
      <c r="D38" s="32" t="s">
        <v>62</v>
      </c>
      <c r="E38" s="21" t="s">
        <v>171</v>
      </c>
      <c r="F38" s="33" t="s">
        <v>171</v>
      </c>
      <c r="G38" s="1" t="s">
        <v>214</v>
      </c>
      <c r="H38" s="1"/>
      <c r="I38" s="1"/>
      <c r="J38" s="92">
        <v>46231</v>
      </c>
    </row>
    <row r="39" spans="1:10" ht="47.25">
      <c r="A39" s="35"/>
      <c r="B39" s="16" t="s">
        <v>11</v>
      </c>
      <c r="C39" s="25" t="s">
        <v>11</v>
      </c>
      <c r="D39" s="32" t="s">
        <v>62</v>
      </c>
      <c r="E39" s="21"/>
      <c r="F39" s="33" t="s">
        <v>172</v>
      </c>
      <c r="G39" s="1"/>
      <c r="H39" s="1"/>
      <c r="I39" s="1"/>
      <c r="J39" s="95"/>
    </row>
    <row r="40" spans="1:10" ht="47.25">
      <c r="A40" s="35">
        <v>1</v>
      </c>
      <c r="B40" s="16" t="s">
        <v>11</v>
      </c>
      <c r="C40" s="25" t="s">
        <v>11</v>
      </c>
      <c r="D40" s="21" t="s">
        <v>63</v>
      </c>
      <c r="E40" s="21" t="s">
        <v>64</v>
      </c>
      <c r="F40" s="20" t="s">
        <v>64</v>
      </c>
      <c r="G40" s="1" t="s">
        <v>203</v>
      </c>
      <c r="H40" s="1"/>
      <c r="I40" s="1"/>
      <c r="J40" s="31">
        <v>46231</v>
      </c>
    </row>
    <row r="41" spans="1:10" ht="74.25" customHeight="1">
      <c r="A41" s="35">
        <v>1</v>
      </c>
      <c r="B41" s="16" t="s">
        <v>11</v>
      </c>
      <c r="C41" s="25" t="s">
        <v>11</v>
      </c>
      <c r="D41" s="32" t="s">
        <v>65</v>
      </c>
      <c r="E41" s="21" t="s">
        <v>66</v>
      </c>
      <c r="F41" s="49" t="s">
        <v>67</v>
      </c>
      <c r="G41" s="1" t="s">
        <v>233</v>
      </c>
      <c r="H41" s="1"/>
      <c r="I41" s="1"/>
      <c r="J41" s="92">
        <v>46231</v>
      </c>
    </row>
    <row r="42" spans="1:10" ht="47.25">
      <c r="A42" s="35"/>
      <c r="B42" s="16" t="s">
        <v>11</v>
      </c>
      <c r="C42" s="25" t="s">
        <v>11</v>
      </c>
      <c r="D42" s="32" t="s">
        <v>65</v>
      </c>
      <c r="E42" s="21"/>
      <c r="F42" s="50" t="s">
        <v>68</v>
      </c>
      <c r="G42" s="1"/>
      <c r="H42" s="1"/>
      <c r="I42" s="1"/>
      <c r="J42" s="95"/>
    </row>
    <row r="43" spans="1:10" ht="63">
      <c r="A43" s="35">
        <v>1</v>
      </c>
      <c r="B43" s="16" t="s">
        <v>11</v>
      </c>
      <c r="C43" s="25" t="s">
        <v>11</v>
      </c>
      <c r="D43" s="21" t="s">
        <v>69</v>
      </c>
      <c r="E43" s="21" t="s">
        <v>70</v>
      </c>
      <c r="F43" s="20" t="s">
        <v>70</v>
      </c>
      <c r="G43" s="1" t="s">
        <v>234</v>
      </c>
      <c r="H43" s="1"/>
      <c r="I43" s="1"/>
      <c r="J43" s="31">
        <v>46231</v>
      </c>
    </row>
    <row r="44" spans="1:10" ht="47.25">
      <c r="A44" s="35">
        <v>1</v>
      </c>
      <c r="B44" s="16" t="s">
        <v>11</v>
      </c>
      <c r="C44" s="25" t="s">
        <v>11</v>
      </c>
      <c r="D44" s="21" t="s">
        <v>71</v>
      </c>
      <c r="E44" s="21" t="s">
        <v>72</v>
      </c>
      <c r="F44" s="20" t="s">
        <v>72</v>
      </c>
      <c r="G44" s="1" t="s">
        <v>210</v>
      </c>
      <c r="H44" s="1"/>
      <c r="I44" s="1"/>
      <c r="J44" s="31">
        <v>46231</v>
      </c>
    </row>
    <row r="45" spans="1:10" ht="47.25">
      <c r="A45" s="35">
        <v>1</v>
      </c>
      <c r="B45" s="16" t="s">
        <v>11</v>
      </c>
      <c r="C45" s="25" t="s">
        <v>11</v>
      </c>
      <c r="D45" s="21" t="s">
        <v>73</v>
      </c>
      <c r="E45" s="21" t="s">
        <v>74</v>
      </c>
      <c r="F45" s="20" t="s">
        <v>74</v>
      </c>
      <c r="G45" s="1" t="s">
        <v>225</v>
      </c>
      <c r="H45" s="1"/>
      <c r="I45" s="1"/>
      <c r="J45" s="31">
        <v>46231</v>
      </c>
    </row>
    <row r="46" spans="1:10" ht="157.5">
      <c r="A46" s="35">
        <v>1</v>
      </c>
      <c r="B46" s="19" t="s">
        <v>11</v>
      </c>
      <c r="C46" s="25" t="s">
        <v>11</v>
      </c>
      <c r="D46" s="32" t="s">
        <v>75</v>
      </c>
      <c r="E46" s="21" t="s">
        <v>76</v>
      </c>
      <c r="F46" s="33" t="s">
        <v>76</v>
      </c>
      <c r="G46" s="1" t="s">
        <v>227</v>
      </c>
      <c r="H46" s="1"/>
      <c r="I46" s="1"/>
      <c r="J46" s="92">
        <v>46234</v>
      </c>
    </row>
    <row r="47" spans="1:10" ht="94.5">
      <c r="A47" s="51"/>
      <c r="B47" s="19" t="s">
        <v>11</v>
      </c>
      <c r="C47" s="25" t="s">
        <v>11</v>
      </c>
      <c r="D47" s="32" t="s">
        <v>75</v>
      </c>
      <c r="E47" s="21"/>
      <c r="F47" s="33" t="s">
        <v>77</v>
      </c>
      <c r="G47" s="1" t="s">
        <v>228</v>
      </c>
      <c r="H47" s="1"/>
      <c r="I47" s="1"/>
      <c r="J47" s="93"/>
    </row>
    <row r="48" spans="1:10" ht="47.25">
      <c r="A48" s="35">
        <v>1</v>
      </c>
      <c r="B48" s="16" t="s">
        <v>11</v>
      </c>
      <c r="C48" s="25" t="s">
        <v>11</v>
      </c>
      <c r="D48" s="21" t="s">
        <v>78</v>
      </c>
      <c r="E48" s="21" t="s">
        <v>163</v>
      </c>
      <c r="F48" s="20" t="s">
        <v>163</v>
      </c>
      <c r="G48" s="1" t="s">
        <v>223</v>
      </c>
      <c r="H48" s="1"/>
      <c r="I48" s="1"/>
      <c r="J48" s="31">
        <v>46234</v>
      </c>
    </row>
    <row r="49" spans="1:10" ht="42.75" customHeight="1">
      <c r="A49" s="35">
        <v>1</v>
      </c>
      <c r="B49" s="16" t="s">
        <v>11</v>
      </c>
      <c r="C49" s="25" t="s">
        <v>11</v>
      </c>
      <c r="D49" s="32" t="s">
        <v>79</v>
      </c>
      <c r="E49" s="21" t="s">
        <v>80</v>
      </c>
      <c r="F49" s="33" t="s">
        <v>81</v>
      </c>
      <c r="G49" s="1" t="s">
        <v>215</v>
      </c>
      <c r="H49" s="1"/>
      <c r="I49" s="1"/>
      <c r="J49" s="92">
        <v>46234</v>
      </c>
    </row>
    <row r="50" spans="1:10" ht="47.25">
      <c r="A50" s="35"/>
      <c r="B50" s="16" t="s">
        <v>11</v>
      </c>
      <c r="C50" s="25" t="s">
        <v>11</v>
      </c>
      <c r="D50" s="32" t="s">
        <v>79</v>
      </c>
      <c r="E50" s="21"/>
      <c r="F50" s="33" t="s">
        <v>82</v>
      </c>
      <c r="G50" s="1" t="s">
        <v>216</v>
      </c>
      <c r="H50" s="1"/>
      <c r="I50" s="1"/>
      <c r="J50" s="95"/>
    </row>
    <row r="51" spans="1:10" ht="47.25">
      <c r="A51" s="35">
        <v>1</v>
      </c>
      <c r="B51" s="16" t="s">
        <v>11</v>
      </c>
      <c r="C51" s="25" t="s">
        <v>11</v>
      </c>
      <c r="D51" s="21" t="s">
        <v>83</v>
      </c>
      <c r="E51" s="21" t="s">
        <v>84</v>
      </c>
      <c r="F51" s="20" t="s">
        <v>84</v>
      </c>
      <c r="G51" s="1" t="s">
        <v>224</v>
      </c>
      <c r="H51" s="1"/>
      <c r="I51" s="1"/>
      <c r="J51" s="31">
        <v>46234</v>
      </c>
    </row>
    <row r="52" spans="1:10" ht="47.25">
      <c r="A52" s="35">
        <v>1</v>
      </c>
      <c r="B52" s="16" t="s">
        <v>11</v>
      </c>
      <c r="C52" s="25" t="s">
        <v>11</v>
      </c>
      <c r="D52" s="21" t="s">
        <v>85</v>
      </c>
      <c r="E52" s="21" t="s">
        <v>86</v>
      </c>
      <c r="F52" s="20" t="s">
        <v>86</v>
      </c>
      <c r="G52" s="1" t="s">
        <v>210</v>
      </c>
      <c r="H52" s="1"/>
      <c r="I52" s="1"/>
      <c r="J52" s="31">
        <v>46234</v>
      </c>
    </row>
    <row r="53" spans="1:10" ht="63">
      <c r="A53" s="35">
        <v>1</v>
      </c>
      <c r="B53" s="16" t="s">
        <v>11</v>
      </c>
      <c r="C53" s="25" t="s">
        <v>11</v>
      </c>
      <c r="D53" s="21" t="s">
        <v>87</v>
      </c>
      <c r="E53" s="21" t="s">
        <v>88</v>
      </c>
      <c r="F53" s="20" t="s">
        <v>88</v>
      </c>
      <c r="G53" s="1" t="s">
        <v>243</v>
      </c>
      <c r="H53" s="1"/>
      <c r="I53" s="1"/>
      <c r="J53" s="31">
        <v>46255</v>
      </c>
    </row>
    <row r="54" spans="1:10" ht="47.25">
      <c r="A54" s="35">
        <v>1</v>
      </c>
      <c r="B54" s="16" t="s">
        <v>11</v>
      </c>
      <c r="C54" s="25" t="s">
        <v>11</v>
      </c>
      <c r="D54" s="21" t="s">
        <v>89</v>
      </c>
      <c r="E54" s="21" t="s">
        <v>90</v>
      </c>
      <c r="F54" s="20" t="s">
        <v>90</v>
      </c>
      <c r="G54" s="1" t="s">
        <v>206</v>
      </c>
      <c r="H54" s="1"/>
      <c r="I54" s="1"/>
      <c r="J54" s="31">
        <v>46255</v>
      </c>
    </row>
    <row r="55" spans="1:10" ht="31.5" customHeight="1">
      <c r="A55" s="35">
        <v>1</v>
      </c>
      <c r="B55" s="16" t="s">
        <v>11</v>
      </c>
      <c r="C55" s="25" t="s">
        <v>11</v>
      </c>
      <c r="D55" s="21" t="s">
        <v>91</v>
      </c>
      <c r="E55" s="21" t="s">
        <v>92</v>
      </c>
      <c r="F55" s="20" t="s">
        <v>92</v>
      </c>
      <c r="G55" s="1" t="s">
        <v>209</v>
      </c>
      <c r="H55" s="1"/>
      <c r="I55" s="1"/>
      <c r="J55" s="92">
        <v>46234</v>
      </c>
    </row>
    <row r="56" spans="1:10" ht="47.25">
      <c r="A56" s="52"/>
      <c r="B56" s="16" t="s">
        <v>11</v>
      </c>
      <c r="C56" s="25" t="s">
        <v>11</v>
      </c>
      <c r="D56" s="21" t="s">
        <v>91</v>
      </c>
      <c r="E56" s="21"/>
      <c r="F56" s="20" t="s">
        <v>106</v>
      </c>
      <c r="G56" s="1" t="s">
        <v>209</v>
      </c>
      <c r="H56" s="1"/>
      <c r="I56" s="1"/>
      <c r="J56" s="95"/>
    </row>
    <row r="57" spans="1:10" ht="47.25">
      <c r="A57" s="35">
        <v>1</v>
      </c>
      <c r="B57" s="16" t="s">
        <v>11</v>
      </c>
      <c r="C57" s="25" t="s">
        <v>11</v>
      </c>
      <c r="D57" s="21" t="s">
        <v>93</v>
      </c>
      <c r="E57" s="21" t="s">
        <v>94</v>
      </c>
      <c r="F57" s="20" t="s">
        <v>94</v>
      </c>
      <c r="G57" s="1"/>
      <c r="H57" s="1"/>
      <c r="I57" s="1"/>
      <c r="J57" s="31">
        <v>46255</v>
      </c>
    </row>
    <row r="58" spans="1:10" ht="47.25">
      <c r="A58" s="35">
        <v>1</v>
      </c>
      <c r="B58" s="16" t="s">
        <v>11</v>
      </c>
      <c r="C58" s="25" t="s">
        <v>11</v>
      </c>
      <c r="D58" s="41" t="s">
        <v>188</v>
      </c>
      <c r="E58" s="53" t="s">
        <v>189</v>
      </c>
      <c r="F58" s="53" t="s">
        <v>189</v>
      </c>
      <c r="G58" s="1"/>
      <c r="H58" s="1"/>
      <c r="I58" s="1" t="s">
        <v>255</v>
      </c>
      <c r="J58" s="92">
        <v>46255</v>
      </c>
    </row>
    <row r="59" spans="1:10" ht="47.25">
      <c r="A59" s="35"/>
      <c r="B59" s="16" t="s">
        <v>11</v>
      </c>
      <c r="C59" s="25" t="s">
        <v>11</v>
      </c>
      <c r="D59" s="41" t="s">
        <v>188</v>
      </c>
      <c r="E59" s="53"/>
      <c r="F59" s="53" t="s">
        <v>199</v>
      </c>
      <c r="G59" s="1"/>
      <c r="H59" s="24" t="s">
        <v>200</v>
      </c>
      <c r="I59" s="31">
        <v>45747</v>
      </c>
      <c r="J59" s="93"/>
    </row>
    <row r="60" spans="1:10" ht="31.5" customHeight="1">
      <c r="A60" s="35">
        <v>1</v>
      </c>
      <c r="B60" s="16" t="s">
        <v>11</v>
      </c>
      <c r="C60" s="25" t="s">
        <v>11</v>
      </c>
      <c r="D60" s="21" t="s">
        <v>95</v>
      </c>
      <c r="E60" s="21" t="s">
        <v>96</v>
      </c>
      <c r="F60" s="20" t="s">
        <v>96</v>
      </c>
      <c r="G60" s="1"/>
      <c r="H60" s="1"/>
      <c r="I60" s="1"/>
      <c r="J60" s="92">
        <v>46234</v>
      </c>
    </row>
    <row r="61" spans="1:10" ht="47.25">
      <c r="A61" s="44"/>
      <c r="B61" s="16" t="s">
        <v>11</v>
      </c>
      <c r="C61" s="25" t="s">
        <v>11</v>
      </c>
      <c r="D61" s="21" t="s">
        <v>95</v>
      </c>
      <c r="E61" s="45"/>
      <c r="F61" s="20" t="s">
        <v>164</v>
      </c>
      <c r="G61" s="1"/>
      <c r="H61" s="1"/>
      <c r="I61" s="1"/>
      <c r="J61" s="95"/>
    </row>
    <row r="62" spans="1:10" ht="47.25">
      <c r="A62" s="35">
        <v>1</v>
      </c>
      <c r="B62" s="16" t="s">
        <v>11</v>
      </c>
      <c r="C62" s="25" t="s">
        <v>11</v>
      </c>
      <c r="D62" s="21" t="s">
        <v>97</v>
      </c>
      <c r="E62" s="21" t="s">
        <v>98</v>
      </c>
      <c r="F62" s="20" t="s">
        <v>98</v>
      </c>
      <c r="G62" s="1"/>
      <c r="H62" s="1"/>
      <c r="I62" s="1"/>
      <c r="J62" s="31">
        <v>46238</v>
      </c>
    </row>
    <row r="63" spans="1:10" ht="63">
      <c r="A63" s="35">
        <v>1</v>
      </c>
      <c r="B63" s="16" t="s">
        <v>11</v>
      </c>
      <c r="C63" s="25" t="s">
        <v>11</v>
      </c>
      <c r="D63" s="21" t="s">
        <v>99</v>
      </c>
      <c r="E63" s="21" t="s">
        <v>100</v>
      </c>
      <c r="F63" s="20" t="s">
        <v>100</v>
      </c>
      <c r="G63" s="1" t="s">
        <v>218</v>
      </c>
      <c r="H63" s="1"/>
      <c r="I63" s="1"/>
      <c r="J63" s="31">
        <v>46238</v>
      </c>
    </row>
    <row r="64" spans="1:10" ht="63">
      <c r="A64" s="35">
        <v>1</v>
      </c>
      <c r="B64" s="16" t="s">
        <v>11</v>
      </c>
      <c r="C64" s="25" t="s">
        <v>11</v>
      </c>
      <c r="D64" s="21" t="s">
        <v>101</v>
      </c>
      <c r="E64" s="21" t="s">
        <v>102</v>
      </c>
      <c r="F64" s="20" t="s">
        <v>102</v>
      </c>
      <c r="G64" s="1" t="s">
        <v>241</v>
      </c>
      <c r="H64" s="1"/>
      <c r="I64" s="1"/>
      <c r="J64" s="31">
        <v>46238</v>
      </c>
    </row>
    <row r="65" spans="1:10" ht="47.25">
      <c r="A65" s="35">
        <v>1</v>
      </c>
      <c r="B65" s="16" t="s">
        <v>11</v>
      </c>
      <c r="C65" s="25" t="s">
        <v>11</v>
      </c>
      <c r="D65" s="21" t="s">
        <v>103</v>
      </c>
      <c r="E65" s="21" t="s">
        <v>104</v>
      </c>
      <c r="F65" s="20" t="s">
        <v>165</v>
      </c>
      <c r="G65" s="1" t="s">
        <v>220</v>
      </c>
      <c r="H65" s="1"/>
      <c r="I65" s="1"/>
      <c r="J65" s="92">
        <v>46238</v>
      </c>
    </row>
    <row r="66" spans="1:10" ht="63">
      <c r="A66" s="54"/>
      <c r="B66" s="16" t="s">
        <v>169</v>
      </c>
      <c r="C66" s="25" t="s">
        <v>11</v>
      </c>
      <c r="D66" s="21" t="s">
        <v>103</v>
      </c>
      <c r="E66" s="55"/>
      <c r="F66" s="20" t="s">
        <v>166</v>
      </c>
      <c r="G66" s="1"/>
      <c r="H66" s="1"/>
      <c r="I66" s="1"/>
      <c r="J66" s="93"/>
    </row>
    <row r="67" spans="1:10" ht="47.25">
      <c r="A67" s="35">
        <v>1</v>
      </c>
      <c r="B67" s="16" t="s">
        <v>11</v>
      </c>
      <c r="C67" s="25" t="s">
        <v>11</v>
      </c>
      <c r="D67" s="21" t="s">
        <v>105</v>
      </c>
      <c r="E67" s="21" t="s">
        <v>186</v>
      </c>
      <c r="F67" s="20" t="s">
        <v>186</v>
      </c>
      <c r="G67" s="1"/>
      <c r="H67" s="1"/>
      <c r="I67" s="1"/>
      <c r="J67" s="31">
        <v>46238</v>
      </c>
    </row>
    <row r="68" spans="1:10" ht="63">
      <c r="A68" s="35">
        <v>1</v>
      </c>
      <c r="B68" s="16" t="s">
        <v>11</v>
      </c>
      <c r="C68" s="25" t="s">
        <v>11</v>
      </c>
      <c r="D68" s="21" t="s">
        <v>107</v>
      </c>
      <c r="E68" s="21" t="s">
        <v>108</v>
      </c>
      <c r="F68" s="20" t="s">
        <v>108</v>
      </c>
      <c r="G68" s="1" t="s">
        <v>230</v>
      </c>
      <c r="H68" s="1"/>
      <c r="I68" s="1"/>
      <c r="J68" s="31">
        <v>46238</v>
      </c>
    </row>
    <row r="69" spans="1:10" ht="87.75" customHeight="1">
      <c r="A69" s="35">
        <v>1</v>
      </c>
      <c r="B69" s="16" t="s">
        <v>11</v>
      </c>
      <c r="C69" s="25" t="s">
        <v>11</v>
      </c>
      <c r="D69" s="21" t="s">
        <v>109</v>
      </c>
      <c r="E69" s="21" t="s">
        <v>110</v>
      </c>
      <c r="F69" s="20" t="s">
        <v>110</v>
      </c>
      <c r="G69" s="1" t="s">
        <v>226</v>
      </c>
      <c r="H69" s="1"/>
      <c r="I69" s="1"/>
      <c r="J69" s="31">
        <v>46241</v>
      </c>
    </row>
    <row r="70" spans="1:10" ht="48.75" customHeight="1">
      <c r="A70" s="35">
        <v>1</v>
      </c>
      <c r="B70" s="16" t="s">
        <v>11</v>
      </c>
      <c r="C70" s="25" t="s">
        <v>11</v>
      </c>
      <c r="D70" s="56" t="s">
        <v>262</v>
      </c>
      <c r="E70" s="1" t="s">
        <v>261</v>
      </c>
      <c r="F70" s="1" t="s">
        <v>261</v>
      </c>
      <c r="G70" s="1"/>
      <c r="H70" s="31">
        <v>46266</v>
      </c>
      <c r="I70" s="1"/>
      <c r="J70" s="31">
        <v>46241</v>
      </c>
    </row>
    <row r="71" spans="1:10" s="26" customFormat="1" ht="63">
      <c r="A71" s="38">
        <v>1</v>
      </c>
      <c r="B71" s="22" t="s">
        <v>11</v>
      </c>
      <c r="C71" s="25" t="s">
        <v>11</v>
      </c>
      <c r="D71" s="57" t="s">
        <v>111</v>
      </c>
      <c r="E71" s="57" t="s">
        <v>112</v>
      </c>
      <c r="F71" s="33" t="s">
        <v>112</v>
      </c>
      <c r="G71" s="1" t="s">
        <v>211</v>
      </c>
      <c r="H71" s="48"/>
      <c r="I71" s="48"/>
      <c r="J71" s="58">
        <v>46241</v>
      </c>
    </row>
    <row r="72" spans="1:10" ht="63">
      <c r="A72" s="35">
        <v>1</v>
      </c>
      <c r="B72" s="16" t="s">
        <v>11</v>
      </c>
      <c r="C72" s="25" t="s">
        <v>11</v>
      </c>
      <c r="D72" s="21" t="s">
        <v>113</v>
      </c>
      <c r="E72" s="21" t="s">
        <v>114</v>
      </c>
      <c r="F72" s="20" t="s">
        <v>114</v>
      </c>
      <c r="G72" s="1" t="s">
        <v>247</v>
      </c>
      <c r="H72" s="1"/>
      <c r="I72" s="1"/>
      <c r="J72" s="31">
        <v>46241</v>
      </c>
    </row>
    <row r="73" spans="1:10" ht="47.25">
      <c r="A73" s="35">
        <v>1</v>
      </c>
      <c r="B73" s="16" t="s">
        <v>11</v>
      </c>
      <c r="C73" s="25" t="s">
        <v>11</v>
      </c>
      <c r="D73" s="21" t="s">
        <v>115</v>
      </c>
      <c r="E73" s="21" t="s">
        <v>116</v>
      </c>
      <c r="F73" s="20" t="s">
        <v>116</v>
      </c>
      <c r="G73" s="1" t="s">
        <v>212</v>
      </c>
      <c r="H73" s="1"/>
      <c r="I73" s="1"/>
      <c r="J73" s="31">
        <v>46241</v>
      </c>
    </row>
    <row r="74" spans="1:10" ht="47.25">
      <c r="A74" s="35">
        <v>1</v>
      </c>
      <c r="B74" s="16" t="s">
        <v>11</v>
      </c>
      <c r="C74" s="25" t="s">
        <v>11</v>
      </c>
      <c r="D74" s="21" t="s">
        <v>117</v>
      </c>
      <c r="E74" s="21" t="s">
        <v>118</v>
      </c>
      <c r="F74" s="20" t="s">
        <v>118</v>
      </c>
      <c r="G74" s="1" t="s">
        <v>246</v>
      </c>
      <c r="H74" s="1"/>
      <c r="I74" s="1"/>
      <c r="J74" s="31">
        <v>46241</v>
      </c>
    </row>
    <row r="75" spans="1:10" ht="31.5" customHeight="1">
      <c r="A75" s="35">
        <v>1</v>
      </c>
      <c r="B75" s="16" t="s">
        <v>11</v>
      </c>
      <c r="C75" s="25" t="s">
        <v>11</v>
      </c>
      <c r="D75" s="21" t="s">
        <v>119</v>
      </c>
      <c r="E75" s="21" t="s">
        <v>120</v>
      </c>
      <c r="F75" s="20" t="s">
        <v>120</v>
      </c>
      <c r="G75" s="1" t="s">
        <v>244</v>
      </c>
      <c r="H75" s="1"/>
      <c r="I75" s="1"/>
      <c r="J75" s="92">
        <v>46245</v>
      </c>
    </row>
    <row r="76" spans="1:10" ht="47.25">
      <c r="A76" s="44"/>
      <c r="B76" s="16" t="s">
        <v>11</v>
      </c>
      <c r="C76" s="25" t="s">
        <v>11</v>
      </c>
      <c r="D76" s="21" t="s">
        <v>119</v>
      </c>
      <c r="E76" s="21"/>
      <c r="F76" s="20" t="s">
        <v>121</v>
      </c>
      <c r="G76" s="1"/>
      <c r="H76" s="1"/>
      <c r="I76" s="1"/>
      <c r="J76" s="95"/>
    </row>
    <row r="77" spans="1:10" ht="47.25">
      <c r="A77" s="35">
        <v>1</v>
      </c>
      <c r="B77" s="16" t="s">
        <v>11</v>
      </c>
      <c r="C77" s="25" t="s">
        <v>11</v>
      </c>
      <c r="D77" s="21" t="s">
        <v>122</v>
      </c>
      <c r="E77" s="21" t="s">
        <v>123</v>
      </c>
      <c r="F77" s="20" t="s">
        <v>123</v>
      </c>
      <c r="G77" s="1" t="s">
        <v>217</v>
      </c>
      <c r="H77" s="1"/>
      <c r="I77" s="1"/>
      <c r="J77" s="31">
        <v>46245</v>
      </c>
    </row>
    <row r="78" spans="1:10" ht="31.5" customHeight="1">
      <c r="A78" s="35">
        <v>1</v>
      </c>
      <c r="B78" s="16" t="s">
        <v>11</v>
      </c>
      <c r="C78" s="25" t="s">
        <v>11</v>
      </c>
      <c r="D78" s="21" t="s">
        <v>124</v>
      </c>
      <c r="E78" s="21" t="s">
        <v>125</v>
      </c>
      <c r="F78" s="33" t="s">
        <v>125</v>
      </c>
      <c r="G78" s="1" t="s">
        <v>208</v>
      </c>
      <c r="H78" s="1"/>
      <c r="I78" s="1"/>
      <c r="J78" s="92">
        <v>46245</v>
      </c>
    </row>
    <row r="79" spans="1:10" ht="47.25">
      <c r="A79" s="35"/>
      <c r="B79" s="16" t="s">
        <v>11</v>
      </c>
      <c r="C79" s="25" t="s">
        <v>11</v>
      </c>
      <c r="D79" s="21" t="s">
        <v>124</v>
      </c>
      <c r="E79" s="21"/>
      <c r="F79" s="33" t="s">
        <v>126</v>
      </c>
      <c r="G79" s="1" t="s">
        <v>202</v>
      </c>
      <c r="H79" s="1"/>
      <c r="I79" s="1"/>
      <c r="J79" s="93"/>
    </row>
    <row r="80" spans="1:10" ht="47.25">
      <c r="A80" s="35">
        <v>1</v>
      </c>
      <c r="B80" s="16" t="s">
        <v>11</v>
      </c>
      <c r="C80" s="25" t="s">
        <v>11</v>
      </c>
      <c r="D80" s="21" t="s">
        <v>127</v>
      </c>
      <c r="E80" s="21" t="s">
        <v>128</v>
      </c>
      <c r="F80" s="42" t="s">
        <v>128</v>
      </c>
      <c r="G80" s="1" t="s">
        <v>204</v>
      </c>
      <c r="H80" s="1"/>
      <c r="I80" s="1"/>
      <c r="J80" s="31">
        <v>46245</v>
      </c>
    </row>
    <row r="81" spans="1:10" ht="94.5">
      <c r="A81" s="35">
        <v>1</v>
      </c>
      <c r="B81" s="16" t="s">
        <v>11</v>
      </c>
      <c r="C81" s="25" t="s">
        <v>11</v>
      </c>
      <c r="D81" s="21" t="s">
        <v>129</v>
      </c>
      <c r="E81" s="21" t="s">
        <v>130</v>
      </c>
      <c r="F81" s="42" t="s">
        <v>130</v>
      </c>
      <c r="G81" s="1" t="s">
        <v>263</v>
      </c>
      <c r="H81" s="1"/>
      <c r="I81" s="1"/>
      <c r="J81" s="31">
        <v>46248</v>
      </c>
    </row>
    <row r="82" spans="1:10" ht="47.25">
      <c r="A82" s="35">
        <v>1</v>
      </c>
      <c r="B82" s="16" t="s">
        <v>11</v>
      </c>
      <c r="C82" s="25" t="s">
        <v>11</v>
      </c>
      <c r="D82" s="21" t="s">
        <v>167</v>
      </c>
      <c r="E82" s="21" t="s">
        <v>131</v>
      </c>
      <c r="F82" s="42" t="s">
        <v>131</v>
      </c>
      <c r="G82" s="1" t="s">
        <v>248</v>
      </c>
      <c r="H82" s="1"/>
      <c r="I82" s="1"/>
      <c r="J82" s="31">
        <v>46255</v>
      </c>
    </row>
    <row r="83" spans="1:10" ht="47.25">
      <c r="A83" s="35">
        <v>1</v>
      </c>
      <c r="B83" s="16" t="s">
        <v>11</v>
      </c>
      <c r="C83" s="25" t="s">
        <v>11</v>
      </c>
      <c r="D83" s="21" t="s">
        <v>132</v>
      </c>
      <c r="E83" s="32" t="s">
        <v>133</v>
      </c>
      <c r="F83" s="49" t="s">
        <v>133</v>
      </c>
      <c r="G83" s="1"/>
      <c r="H83" s="1"/>
      <c r="I83" s="1"/>
      <c r="J83" s="92">
        <v>46255</v>
      </c>
    </row>
    <row r="84" spans="1:10" ht="63">
      <c r="A84" s="35"/>
      <c r="B84" s="16" t="s">
        <v>11</v>
      </c>
      <c r="C84" s="25" t="s">
        <v>11</v>
      </c>
      <c r="D84" s="21" t="s">
        <v>132</v>
      </c>
      <c r="E84" s="32"/>
      <c r="F84" s="49" t="s">
        <v>197</v>
      </c>
      <c r="G84" s="1"/>
      <c r="H84" s="1" t="s">
        <v>260</v>
      </c>
      <c r="I84" s="31">
        <v>45748</v>
      </c>
      <c r="J84" s="93"/>
    </row>
    <row r="85" spans="1:10" ht="63">
      <c r="A85" s="35">
        <v>1</v>
      </c>
      <c r="B85" s="16" t="s">
        <v>11</v>
      </c>
      <c r="C85" s="25" t="s">
        <v>11</v>
      </c>
      <c r="D85" s="21" t="s">
        <v>191</v>
      </c>
      <c r="E85" s="34" t="s">
        <v>134</v>
      </c>
      <c r="F85" s="33" t="s">
        <v>134</v>
      </c>
      <c r="G85" s="1"/>
      <c r="H85" s="1"/>
      <c r="I85" s="1"/>
      <c r="J85" s="31">
        <v>46248</v>
      </c>
    </row>
    <row r="86" spans="1:10" ht="47.25">
      <c r="A86" s="35">
        <v>1</v>
      </c>
      <c r="B86" s="16" t="s">
        <v>11</v>
      </c>
      <c r="C86" s="25" t="s">
        <v>11</v>
      </c>
      <c r="D86" s="21" t="s">
        <v>196</v>
      </c>
      <c r="E86" s="33" t="s">
        <v>184</v>
      </c>
      <c r="F86" s="33" t="s">
        <v>184</v>
      </c>
      <c r="G86" s="1"/>
      <c r="H86" s="1"/>
      <c r="I86" s="1" t="s">
        <v>255</v>
      </c>
      <c r="J86" s="92">
        <v>46255</v>
      </c>
    </row>
    <row r="87" spans="1:10" ht="47.25">
      <c r="A87" s="35"/>
      <c r="B87" s="16" t="s">
        <v>11</v>
      </c>
      <c r="C87" s="25" t="s">
        <v>11</v>
      </c>
      <c r="D87" s="21" t="s">
        <v>196</v>
      </c>
      <c r="E87" s="34"/>
      <c r="F87" s="33" t="s">
        <v>185</v>
      </c>
      <c r="G87" s="1"/>
      <c r="H87" s="1"/>
      <c r="I87" s="1" t="s">
        <v>255</v>
      </c>
      <c r="J87" s="93"/>
    </row>
    <row r="88" spans="1:10" ht="47.25">
      <c r="A88" s="35">
        <v>1</v>
      </c>
      <c r="B88" s="16" t="s">
        <v>11</v>
      </c>
      <c r="C88" s="25" t="s">
        <v>11</v>
      </c>
      <c r="D88" s="21" t="s">
        <v>173</v>
      </c>
      <c r="E88" s="34" t="s">
        <v>181</v>
      </c>
      <c r="F88" s="33" t="s">
        <v>181</v>
      </c>
      <c r="G88" s="1" t="s">
        <v>201</v>
      </c>
      <c r="H88" s="1"/>
      <c r="I88" s="1"/>
      <c r="J88" s="31">
        <v>46248</v>
      </c>
    </row>
    <row r="89" spans="1:10" ht="47.25">
      <c r="A89" s="35">
        <v>1</v>
      </c>
      <c r="B89" s="16" t="s">
        <v>11</v>
      </c>
      <c r="C89" s="25" t="s">
        <v>11</v>
      </c>
      <c r="D89" s="21" t="s">
        <v>174</v>
      </c>
      <c r="E89" s="34" t="s">
        <v>175</v>
      </c>
      <c r="F89" s="33" t="s">
        <v>175</v>
      </c>
      <c r="G89" s="1" t="s">
        <v>229</v>
      </c>
      <c r="H89" s="1"/>
      <c r="I89" s="1"/>
      <c r="J89" s="31">
        <v>46245</v>
      </c>
    </row>
    <row r="90" spans="1:10" ht="47.25">
      <c r="A90" s="35"/>
      <c r="B90" s="16" t="s">
        <v>11</v>
      </c>
      <c r="C90" s="25" t="s">
        <v>11</v>
      </c>
      <c r="D90" s="21" t="s">
        <v>174</v>
      </c>
      <c r="E90" s="34"/>
      <c r="F90" s="33" t="s">
        <v>253</v>
      </c>
      <c r="G90" s="1"/>
      <c r="H90" s="24" t="s">
        <v>251</v>
      </c>
      <c r="I90" s="1" t="s">
        <v>258</v>
      </c>
      <c r="J90" s="31">
        <v>46245</v>
      </c>
    </row>
    <row r="91" spans="1:10" ht="47.25">
      <c r="A91" s="35">
        <v>1</v>
      </c>
      <c r="B91" s="16" t="s">
        <v>11</v>
      </c>
      <c r="C91" s="25" t="s">
        <v>11</v>
      </c>
      <c r="D91" s="21" t="s">
        <v>193</v>
      </c>
      <c r="E91" s="34" t="s">
        <v>190</v>
      </c>
      <c r="F91" s="34" t="s">
        <v>190</v>
      </c>
      <c r="G91" s="1"/>
      <c r="H91" s="1"/>
      <c r="I91" s="1" t="s">
        <v>255</v>
      </c>
      <c r="J91" s="92">
        <v>46255</v>
      </c>
    </row>
    <row r="92" spans="1:10" ht="141.75">
      <c r="A92" s="35"/>
      <c r="B92" s="16" t="s">
        <v>11</v>
      </c>
      <c r="C92" s="25" t="s">
        <v>11</v>
      </c>
      <c r="D92" s="21" t="s">
        <v>193</v>
      </c>
      <c r="E92" s="34"/>
      <c r="F92" s="33" t="s">
        <v>192</v>
      </c>
      <c r="G92" s="1"/>
      <c r="H92" s="1"/>
      <c r="I92" s="1" t="s">
        <v>255</v>
      </c>
      <c r="J92" s="93"/>
    </row>
    <row r="93" spans="1:10" ht="25.5" customHeight="1">
      <c r="A93" s="35">
        <f>SUM(A6:A92)</f>
        <v>65</v>
      </c>
      <c r="B93" s="16" t="s">
        <v>11</v>
      </c>
      <c r="C93" s="16"/>
      <c r="D93" s="59"/>
      <c r="E93" s="24"/>
      <c r="F93" s="33"/>
      <c r="G93" s="1"/>
      <c r="H93" s="1"/>
      <c r="I93" s="1"/>
      <c r="J93" s="1"/>
    </row>
    <row r="94" spans="1:10" s="74" customFormat="1" ht="47.25">
      <c r="A94" s="60">
        <v>1</v>
      </c>
      <c r="B94" s="16" t="s">
        <v>11</v>
      </c>
      <c r="C94" s="25" t="s">
        <v>11</v>
      </c>
      <c r="D94" s="42" t="s">
        <v>135</v>
      </c>
      <c r="E94" s="49" t="s">
        <v>136</v>
      </c>
      <c r="F94" s="49" t="s">
        <v>136</v>
      </c>
      <c r="G94" s="47"/>
      <c r="H94" s="47"/>
      <c r="I94" s="47"/>
      <c r="J94" s="61">
        <v>46248</v>
      </c>
    </row>
    <row r="95" spans="1:10" s="74" customFormat="1" ht="47.25">
      <c r="A95" s="60">
        <v>1</v>
      </c>
      <c r="B95" s="16" t="s">
        <v>11</v>
      </c>
      <c r="C95" s="25" t="s">
        <v>11</v>
      </c>
      <c r="D95" s="62" t="s">
        <v>176</v>
      </c>
      <c r="E95" s="33" t="s">
        <v>137</v>
      </c>
      <c r="F95" s="33" t="s">
        <v>170</v>
      </c>
      <c r="G95" s="47" t="s">
        <v>249</v>
      </c>
      <c r="H95" s="47"/>
      <c r="I95" s="47"/>
      <c r="J95" s="61">
        <v>46248</v>
      </c>
    </row>
    <row r="96" spans="1:10" s="74" customFormat="1" ht="63">
      <c r="A96" s="60">
        <v>1</v>
      </c>
      <c r="B96" s="16" t="s">
        <v>11</v>
      </c>
      <c r="C96" s="25" t="s">
        <v>11</v>
      </c>
      <c r="D96" s="42" t="s">
        <v>178</v>
      </c>
      <c r="E96" s="49" t="s">
        <v>138</v>
      </c>
      <c r="F96" s="49" t="s">
        <v>138</v>
      </c>
      <c r="G96" s="47"/>
      <c r="H96" s="47"/>
      <c r="I96" s="47"/>
      <c r="J96" s="61">
        <v>46248</v>
      </c>
    </row>
    <row r="97" spans="1:10" s="3" customFormat="1" ht="33" customHeight="1">
      <c r="A97" s="63">
        <f>SUM(A94:A96)</f>
        <v>3</v>
      </c>
      <c r="B97" s="64" t="s">
        <v>158</v>
      </c>
      <c r="C97" s="64"/>
      <c r="D97" s="65" t="s">
        <v>155</v>
      </c>
      <c r="E97" s="63"/>
      <c r="F97" s="64"/>
      <c r="G97" s="1"/>
      <c r="H97" s="27"/>
      <c r="I97" s="27"/>
      <c r="J97" s="27"/>
    </row>
    <row r="98" spans="1:10" s="4" customFormat="1" ht="33" customHeight="1">
      <c r="A98" s="65"/>
      <c r="B98" s="83" t="s">
        <v>5</v>
      </c>
      <c r="C98" s="84"/>
      <c r="D98" s="84"/>
      <c r="E98" s="84"/>
      <c r="F98" s="84"/>
      <c r="G98" s="30"/>
      <c r="H98" s="28"/>
      <c r="I98" s="28"/>
      <c r="J98" s="39"/>
    </row>
    <row r="99" spans="1:10" s="5" customFormat="1" ht="67.5" customHeight="1">
      <c r="A99" s="66">
        <v>1</v>
      </c>
      <c r="B99" s="16" t="s">
        <v>11</v>
      </c>
      <c r="C99" s="16" t="s">
        <v>11</v>
      </c>
      <c r="D99" s="56" t="s">
        <v>140</v>
      </c>
      <c r="E99" s="20" t="s">
        <v>141</v>
      </c>
      <c r="F99" s="67" t="s">
        <v>141</v>
      </c>
      <c r="G99" s="30"/>
      <c r="H99" s="30"/>
      <c r="I99" s="30"/>
      <c r="J99" s="92">
        <v>46252</v>
      </c>
    </row>
    <row r="100" spans="1:10" s="5" customFormat="1" ht="75" customHeight="1">
      <c r="A100" s="66"/>
      <c r="B100" s="16" t="s">
        <v>11</v>
      </c>
      <c r="C100" s="16" t="s">
        <v>11</v>
      </c>
      <c r="D100" s="56" t="s">
        <v>140</v>
      </c>
      <c r="E100" s="56"/>
      <c r="F100" s="67" t="s">
        <v>142</v>
      </c>
      <c r="G100" s="30"/>
      <c r="H100" s="30"/>
      <c r="I100" s="30"/>
      <c r="J100" s="95"/>
    </row>
    <row r="101" spans="1:10" s="5" customFormat="1" ht="75" customHeight="1">
      <c r="A101" s="66">
        <v>1</v>
      </c>
      <c r="B101" s="16" t="s">
        <v>11</v>
      </c>
      <c r="C101" s="16" t="s">
        <v>11</v>
      </c>
      <c r="D101" s="56" t="s">
        <v>143</v>
      </c>
      <c r="E101" s="20" t="s">
        <v>144</v>
      </c>
      <c r="F101" s="20" t="s">
        <v>144</v>
      </c>
      <c r="G101" s="30"/>
      <c r="H101" s="30"/>
      <c r="I101" s="30"/>
      <c r="J101" s="68">
        <v>46252</v>
      </c>
    </row>
    <row r="102" spans="1:10" s="5" customFormat="1" ht="63">
      <c r="A102" s="66">
        <v>1</v>
      </c>
      <c r="B102" s="16" t="s">
        <v>11</v>
      </c>
      <c r="C102" s="16" t="s">
        <v>11</v>
      </c>
      <c r="D102" s="56" t="s">
        <v>145</v>
      </c>
      <c r="E102" s="20" t="s">
        <v>146</v>
      </c>
      <c r="F102" s="20" t="s">
        <v>146</v>
      </c>
      <c r="G102" s="30"/>
      <c r="H102" s="30"/>
      <c r="I102" s="30"/>
      <c r="J102" s="68">
        <v>46252</v>
      </c>
    </row>
    <row r="103" spans="1:10" s="5" customFormat="1" ht="47.25">
      <c r="A103" s="66">
        <v>1</v>
      </c>
      <c r="B103" s="16" t="s">
        <v>11</v>
      </c>
      <c r="C103" s="16" t="s">
        <v>11</v>
      </c>
      <c r="D103" s="56" t="s">
        <v>147</v>
      </c>
      <c r="E103" s="20" t="s">
        <v>148</v>
      </c>
      <c r="F103" s="20" t="s">
        <v>148</v>
      </c>
      <c r="G103" s="30" t="s">
        <v>210</v>
      </c>
      <c r="H103" s="30"/>
      <c r="I103" s="30"/>
      <c r="J103" s="68">
        <v>46252</v>
      </c>
    </row>
    <row r="104" spans="1:10" s="5" customFormat="1" ht="63">
      <c r="A104" s="66">
        <v>1</v>
      </c>
      <c r="B104" s="16" t="s">
        <v>11</v>
      </c>
      <c r="C104" s="16" t="s">
        <v>11</v>
      </c>
      <c r="D104" s="56" t="s">
        <v>149</v>
      </c>
      <c r="E104" s="20" t="s">
        <v>150</v>
      </c>
      <c r="F104" s="20" t="s">
        <v>150</v>
      </c>
      <c r="G104" s="30"/>
      <c r="H104" s="30"/>
      <c r="I104" s="30"/>
      <c r="J104" s="92">
        <v>46252</v>
      </c>
    </row>
    <row r="105" spans="1:10" s="5" customFormat="1" ht="75.75" customHeight="1">
      <c r="A105" s="66"/>
      <c r="B105" s="16" t="s">
        <v>11</v>
      </c>
      <c r="C105" s="16" t="s">
        <v>11</v>
      </c>
      <c r="D105" s="56" t="s">
        <v>149</v>
      </c>
      <c r="E105" s="20" t="s">
        <v>150</v>
      </c>
      <c r="F105" s="20" t="s">
        <v>256</v>
      </c>
      <c r="G105" s="30"/>
      <c r="H105" s="30"/>
      <c r="I105" s="30"/>
      <c r="J105" s="95"/>
    </row>
    <row r="106" spans="1:10" s="8" customFormat="1" ht="40.5" customHeight="1">
      <c r="A106" s="69">
        <f>SUM(A99:A105)</f>
        <v>5</v>
      </c>
      <c r="B106" s="70" t="s">
        <v>11</v>
      </c>
      <c r="C106" s="70"/>
      <c r="D106" s="69"/>
      <c r="E106" s="69"/>
      <c r="F106" s="71"/>
      <c r="G106" s="29"/>
      <c r="H106" s="29"/>
      <c r="I106" s="29"/>
      <c r="J106" s="40"/>
    </row>
    <row r="107" spans="1:10" s="5" customFormat="1" ht="33" customHeight="1">
      <c r="A107" s="66"/>
      <c r="B107" s="78" t="s">
        <v>6</v>
      </c>
      <c r="C107" s="79"/>
      <c r="D107" s="79"/>
      <c r="E107" s="79"/>
      <c r="F107" s="79"/>
      <c r="G107" s="30"/>
      <c r="H107" s="30"/>
      <c r="I107" s="30"/>
      <c r="J107" s="41"/>
    </row>
    <row r="108" spans="1:10" s="5" customFormat="1" ht="100.5" customHeight="1">
      <c r="A108" s="66">
        <v>1</v>
      </c>
      <c r="B108" s="23" t="s">
        <v>11</v>
      </c>
      <c r="C108" s="23" t="s">
        <v>11</v>
      </c>
      <c r="D108" s="67" t="s">
        <v>151</v>
      </c>
      <c r="E108" s="72" t="s">
        <v>152</v>
      </c>
      <c r="F108" s="67" t="s">
        <v>152</v>
      </c>
      <c r="G108" s="30"/>
      <c r="H108" s="30"/>
      <c r="I108" s="30"/>
      <c r="J108" s="68">
        <v>46252</v>
      </c>
    </row>
    <row r="109" spans="1:10" s="3" customFormat="1" ht="33.75" customHeight="1">
      <c r="A109" s="63">
        <f>SUM(A108:A108)</f>
        <v>1</v>
      </c>
      <c r="B109" s="64" t="s">
        <v>9</v>
      </c>
      <c r="C109" s="64"/>
      <c r="D109" s="65" t="s">
        <v>156</v>
      </c>
      <c r="E109" s="63"/>
      <c r="F109" s="64"/>
      <c r="G109" s="1"/>
      <c r="H109" s="27"/>
      <c r="I109" s="27"/>
      <c r="J109" s="27"/>
    </row>
    <row r="110" spans="1:10" s="5" customFormat="1" ht="28.5" customHeight="1">
      <c r="A110" s="66"/>
      <c r="B110" s="78" t="s">
        <v>10</v>
      </c>
      <c r="C110" s="79"/>
      <c r="D110" s="79"/>
      <c r="E110" s="79"/>
      <c r="F110" s="79"/>
      <c r="G110" s="30"/>
      <c r="H110" s="30"/>
      <c r="I110" s="30"/>
      <c r="J110" s="41"/>
    </row>
    <row r="111" spans="1:10" s="5" customFormat="1" ht="36" customHeight="1">
      <c r="A111" s="73"/>
      <c r="B111" s="78" t="s">
        <v>7</v>
      </c>
      <c r="C111" s="79"/>
      <c r="D111" s="79"/>
      <c r="E111" s="79"/>
      <c r="F111" s="79"/>
      <c r="G111" s="30"/>
      <c r="H111" s="30"/>
      <c r="I111" s="30"/>
      <c r="J111" s="41"/>
    </row>
    <row r="112" spans="1:10" s="5" customFormat="1" ht="78.75">
      <c r="A112" s="66">
        <v>1</v>
      </c>
      <c r="B112" s="23" t="s">
        <v>11</v>
      </c>
      <c r="C112" s="23" t="s">
        <v>11</v>
      </c>
      <c r="D112" s="67" t="s">
        <v>153</v>
      </c>
      <c r="E112" s="72" t="s">
        <v>154</v>
      </c>
      <c r="F112" s="67" t="s">
        <v>154</v>
      </c>
      <c r="G112" s="30"/>
      <c r="H112" s="30"/>
      <c r="I112" s="30"/>
      <c r="J112" s="92">
        <v>46252</v>
      </c>
    </row>
    <row r="113" spans="1:10" s="5" customFormat="1" ht="78.75">
      <c r="A113" s="66"/>
      <c r="B113" s="23" t="s">
        <v>11</v>
      </c>
      <c r="C113" s="23" t="s">
        <v>11</v>
      </c>
      <c r="D113" s="67" t="s">
        <v>153</v>
      </c>
      <c r="E113" s="72"/>
      <c r="F113" s="67" t="s">
        <v>180</v>
      </c>
      <c r="G113" s="30"/>
      <c r="H113" s="30"/>
      <c r="I113" s="30"/>
      <c r="J113" s="93"/>
    </row>
    <row r="114" spans="1:10" s="3" customFormat="1">
      <c r="A114" s="63">
        <f>SUM(A112:A113)</f>
        <v>1</v>
      </c>
      <c r="B114" s="64" t="s">
        <v>9</v>
      </c>
      <c r="C114" s="64"/>
      <c r="D114" s="65" t="s">
        <v>157</v>
      </c>
      <c r="E114" s="63"/>
      <c r="F114" s="64"/>
      <c r="G114" s="1"/>
      <c r="H114" s="27"/>
      <c r="I114" s="27"/>
      <c r="J114" s="27"/>
    </row>
    <row r="115" spans="1:10" ht="20.25">
      <c r="A115" s="37"/>
      <c r="B115" s="76" t="s">
        <v>4</v>
      </c>
      <c r="C115" s="77"/>
      <c r="D115" s="77"/>
      <c r="E115" s="77"/>
      <c r="F115" s="77"/>
      <c r="G115" s="1"/>
      <c r="H115" s="1"/>
      <c r="I115" s="1"/>
      <c r="J115" s="1"/>
    </row>
    <row r="116" spans="1:10">
      <c r="A116" s="36"/>
    </row>
    <row r="117" spans="1:10" s="14" customFormat="1" ht="28.5" hidden="1" customHeight="1">
      <c r="A117" s="13">
        <f>A109</f>
        <v>1</v>
      </c>
      <c r="B117" s="15"/>
      <c r="C117" s="15"/>
      <c r="D117" s="11" t="s">
        <v>168</v>
      </c>
      <c r="E117" s="13"/>
      <c r="F117" s="15"/>
    </row>
    <row r="118" spans="1:10" s="7" customFormat="1" ht="27" hidden="1" customHeight="1">
      <c r="A118" s="10" t="e">
        <f>#REF!</f>
        <v>#REF!</v>
      </c>
      <c r="B118" s="17" t="s">
        <v>9</v>
      </c>
      <c r="C118" s="17"/>
      <c r="D118" s="9" t="s">
        <v>159</v>
      </c>
      <c r="E118" s="10"/>
      <c r="F118" s="17"/>
    </row>
    <row r="119" spans="1:10" hidden="1"/>
  </sheetData>
  <autoFilter ref="A4:FG115"/>
  <mergeCells count="36">
    <mergeCell ref="J91:J92"/>
    <mergeCell ref="J112:J113"/>
    <mergeCell ref="J104:J105"/>
    <mergeCell ref="J99:J100"/>
    <mergeCell ref="J78:J79"/>
    <mergeCell ref="J4:J5"/>
    <mergeCell ref="J86:J87"/>
    <mergeCell ref="J25:J28"/>
    <mergeCell ref="J58:J59"/>
    <mergeCell ref="J83:J84"/>
    <mergeCell ref="J75:J76"/>
    <mergeCell ref="J65:J66"/>
    <mergeCell ref="J60:J61"/>
    <mergeCell ref="J55:J56"/>
    <mergeCell ref="J49:J50"/>
    <mergeCell ref="J46:J47"/>
    <mergeCell ref="J41:J42"/>
    <mergeCell ref="J38:J39"/>
    <mergeCell ref="J31:J32"/>
    <mergeCell ref="J19:J21"/>
    <mergeCell ref="J17:J18"/>
    <mergeCell ref="D2:F2"/>
    <mergeCell ref="B5:F5"/>
    <mergeCell ref="B98:F98"/>
    <mergeCell ref="B110:F110"/>
    <mergeCell ref="A3:A4"/>
    <mergeCell ref="F3:F4"/>
    <mergeCell ref="E3:E4"/>
    <mergeCell ref="D3:D4"/>
    <mergeCell ref="B3:B4"/>
    <mergeCell ref="C3:C4"/>
    <mergeCell ref="G3:G4"/>
    <mergeCell ref="H3:H4"/>
    <mergeCell ref="B115:F115"/>
    <mergeCell ref="B107:F107"/>
    <mergeCell ref="B111:F111"/>
  </mergeCells>
  <pageMargins left="0.23622047244094491" right="0.23622047244094491" top="0.74803149606299213" bottom="0.74803149606299213" header="0.31496062992125984" footer="0.31496062992125984"/>
  <pageSetup paperSize="8" scale="57" fitToHeight="0" orientation="landscape" r:id="rId1"/>
  <headerFoot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6" sqref="A6"/>
    </sheetView>
  </sheetViews>
  <sheetFormatPr defaultRowHeight="15"/>
  <cols>
    <col min="1" max="1" width="17.5703125" customWidth="1"/>
    <col min="2" max="2" width="18.7109375" customWidth="1"/>
    <col min="3" max="3" width="21.5703125" customWidth="1"/>
    <col min="4" max="4" width="22.42578125" customWidth="1"/>
  </cols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Список всех учреждений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Глыбовская Ольга Валентиновна</dc:creator>
  <cp:lastModifiedBy>danilu</cp:lastModifiedBy>
  <cp:lastPrinted>2026-04-17T07:40:29Z</cp:lastPrinted>
  <dcterms:created xsi:type="dcterms:W3CDTF">2017-06-28T15:58:14Z</dcterms:created>
  <dcterms:modified xsi:type="dcterms:W3CDTF">2026-07-01T13:14:56Z</dcterms:modified>
</cp:coreProperties>
</file>